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400" windowHeight="14120" activeTab="5"/>
  </bookViews>
  <sheets>
    <sheet name="年度总览" sheetId="1" r:id="rId1"/>
    <sheet name="月度趋势" sheetId="2" r:id="rId2"/>
    <sheet name="部门对比" sheetId="3" r:id="rId3"/>
    <sheet name="个人排名" sheetId="4" r:id="rId4"/>
    <sheet name="历史趋势" sheetId="5" r:id="rId5"/>
    <sheet name="预警信号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<sst xmlns="http://schemas.openxmlformats.org/spreadsheetml/2006/main" count="351" uniqueCount="156">
  <si>
    <t>宝锐生物 2026年销售仪表盘</t>
  </si>
  <si>
    <t>数据截至2026年4月30日 | 年度总目标：6,888万 | 已达成：1,432万 (20.8%) | 时间进度33.3% → 落后12.5个百分点</t>
  </si>
  <si>
    <t>年度总目标</t>
  </si>
  <si>
    <t>截止4月达成</t>
  </si>
  <si>
    <t>目标缺口</t>
  </si>
  <si>
    <t>月均需达成</t>
  </si>
  <si>
    <t>6,888万</t>
  </si>
  <si>
    <t>1,432万</t>
  </si>
  <si>
    <t>5,456万</t>
  </si>
  <si>
    <t>682万/月</t>
  </si>
  <si>
    <t>100%</t>
  </si>
  <si>
    <t>20.8%</t>
  </si>
  <si>
    <t>79.2%</t>
  </si>
  <si>
    <t>剩余8个月</t>
  </si>
  <si>
    <t>部门</t>
  </si>
  <si>
    <t>年度目标</t>
  </si>
  <si>
    <t>完成率</t>
  </si>
  <si>
    <t>占总量比</t>
  </si>
  <si>
    <t>缺口</t>
  </si>
  <si>
    <t>状态</t>
  </si>
  <si>
    <t>月度趋势(1-4月)</t>
  </si>
  <si>
    <t>大客户部</t>
  </si>
  <si>
    <t>20.9%</t>
  </si>
  <si>
    <t>38.5%</t>
  </si>
  <si>
    <t>⚠️ 关注</t>
  </si>
  <si>
    <t>98w|91w|274w|92w</t>
  </si>
  <si>
    <t>销售拓展部</t>
  </si>
  <si>
    <t>25.4%</t>
  </si>
  <si>
    <t>49.4%</t>
  </si>
  <si>
    <t>344w|92w|191w|237w</t>
  </si>
  <si>
    <t>生命科学销售部-浙江</t>
  </si>
  <si>
    <t>2.7%</t>
  </si>
  <si>
    <t>5.4%</t>
  </si>
  <si>
    <t>🔴 预警</t>
  </si>
  <si>
    <t>3w|1w|4w|2w</t>
  </si>
  <si>
    <t>生命科学销售部-广东</t>
  </si>
  <si>
    <t>0.6%</t>
  </si>
  <si>
    <t>6.8%</t>
  </si>
  <si>
    <t>1w|0w|1w|1w</t>
  </si>
  <si>
    <t>合计</t>
  </si>
  <si>
    <t>—</t>
  </si>
  <si>
    <t>2026年 逐月达成对比 (1-4月)</t>
  </si>
  <si>
    <t>1月达成</t>
  </si>
  <si>
    <t>2月达成</t>
  </si>
  <si>
    <t>3月达成</t>
  </si>
  <si>
    <t>Q1合计</t>
  </si>
  <si>
    <t>4月达成</t>
  </si>
  <si>
    <t>趋势</t>
  </si>
  <si>
    <t/>
  </si>
  <si>
    <t>四部门 目标 vs 达成 对比</t>
  </si>
  <si>
    <t>达成</t>
  </si>
  <si>
    <t>人均目标</t>
  </si>
  <si>
    <t>人均达成</t>
  </si>
  <si>
    <t>销售人数</t>
  </si>
  <si>
    <t>评价</t>
  </si>
  <si>
    <t>🔴 极度异常</t>
  </si>
  <si>
    <t>2026年全体业务员达成排名（截至4月）</t>
  </si>
  <si>
    <t>排名</t>
  </si>
  <si>
    <t>销售员</t>
  </si>
  <si>
    <t>1月</t>
  </si>
  <si>
    <t>2月</t>
  </si>
  <si>
    <t>3月</t>
  </si>
  <si>
    <t>4月</t>
  </si>
  <si>
    <t>刘虹晶</t>
  </si>
  <si>
    <t>46.4%</t>
  </si>
  <si>
    <t>李江辉</t>
  </si>
  <si>
    <t>42.0%</t>
  </si>
  <si>
    <t>路要峰</t>
  </si>
  <si>
    <t>41.1%</t>
  </si>
  <si>
    <t>袁殿果</t>
  </si>
  <si>
    <t>36.8%</t>
  </si>
  <si>
    <t>杨天雄</t>
  </si>
  <si>
    <t>31.4%</t>
  </si>
  <si>
    <t>黄明月</t>
  </si>
  <si>
    <t>28.4%</t>
  </si>
  <si>
    <t>宋学伟</t>
  </si>
  <si>
    <t>27.8%</t>
  </si>
  <si>
    <t>黄文才</t>
  </si>
  <si>
    <t>24.4%</t>
  </si>
  <si>
    <t>冯贤平</t>
  </si>
  <si>
    <t>23.0%</t>
  </si>
  <si>
    <t>陈溪子</t>
  </si>
  <si>
    <t>21.4%</t>
  </si>
  <si>
    <t>赵云浩</t>
  </si>
  <si>
    <t>13.7%</t>
  </si>
  <si>
    <t>林潇</t>
  </si>
  <si>
    <t>12.8%</t>
  </si>
  <si>
    <t>上海X+Z</t>
  </si>
  <si>
    <t>10.2%</t>
  </si>
  <si>
    <t>龙友波</t>
  </si>
  <si>
    <t>9.7%</t>
  </si>
  <si>
    <t>任鑫</t>
  </si>
  <si>
    <t>9.5%</t>
  </si>
  <si>
    <t>王诗香</t>
  </si>
  <si>
    <t>6.5%</t>
  </si>
  <si>
    <t>梁莹莹</t>
  </si>
  <si>
    <t>5.1%</t>
  </si>
  <si>
    <t>赵以诺</t>
  </si>
  <si>
    <t>5.0%</t>
  </si>
  <si>
    <t>王慧洁</t>
  </si>
  <si>
    <t>4.3%</t>
  </si>
  <si>
    <t>刘静文</t>
  </si>
  <si>
    <t>2.4%</t>
  </si>
  <si>
    <t>温州</t>
  </si>
  <si>
    <t>1.7%</t>
  </si>
  <si>
    <t>黄建佳</t>
  </si>
  <si>
    <t>0.9%</t>
  </si>
  <si>
    <t>李岚风</t>
  </si>
  <si>
    <t>0.7%</t>
  </si>
  <si>
    <t>黄自鑫</t>
  </si>
  <si>
    <t>黄建华</t>
  </si>
  <si>
    <t>0.5%</t>
  </si>
  <si>
    <t>曾琦</t>
  </si>
  <si>
    <t>0.0%</t>
  </si>
  <si>
    <t>段玉</t>
  </si>
  <si>
    <t>珠海1</t>
  </si>
  <si>
    <t>2023-2025年 区域销售额趋势</t>
  </si>
  <si>
    <t>区域</t>
  </si>
  <si>
    <t>2023年</t>
  </si>
  <si>
    <t>2024年</t>
  </si>
  <si>
    <t>2025年</t>
  </si>
  <si>
    <t>23→24增长</t>
  </si>
  <si>
    <t>24→25增长</t>
  </si>
  <si>
    <t>3年趋势</t>
  </si>
  <si>
    <t>华东</t>
  </si>
  <si>
    <t>+91.0%</t>
  </si>
  <si>
    <t>+21.0%</t>
  </si>
  <si>
    <t>📈 持续增长</t>
  </si>
  <si>
    <t>华南</t>
  </si>
  <si>
    <t>+79.6%</t>
  </si>
  <si>
    <t>+54.5%</t>
  </si>
  <si>
    <t>华西</t>
  </si>
  <si>
    <t>-15.2%</t>
  </si>
  <si>
    <t>+49.2%</t>
  </si>
  <si>
    <t>📊 波动</t>
  </si>
  <si>
    <t>华北</t>
  </si>
  <si>
    <t>+76.6%</t>
  </si>
  <si>
    <t>+27.0%</t>
  </si>
  <si>
    <t>华中</t>
  </si>
  <si>
    <t>+417.9%</t>
  </si>
  <si>
    <t>-13.3%</t>
  </si>
  <si>
    <t>📉 下降</t>
  </si>
  <si>
    <t>+54.0%</t>
  </si>
  <si>
    <t>+2.1%</t>
  </si>
  <si>
    <t>⚠️ 预警信号一览</t>
  </si>
  <si>
    <t>🔴 红色预警：完成率 &lt; 15%（极度异常）</t>
  </si>
  <si>
    <t>建议动作</t>
  </si>
  <si>
    <t>两周内制定追赶计划</t>
  </si>
  <si>
    <t>立即面谈了解原因</t>
  </si>
  <si>
    <t>🟡 黄色预警：完成率 15%-25%（需重点关注）</t>
  </si>
  <si>
    <t>月度回顾+销售辅导</t>
  </si>
  <si>
    <t>⚫ 零达成预警：4个月销售额为0的业务员</t>
  </si>
  <si>
    <t>0%</t>
  </si>
  <si>
    <t>评估是否保留编制</t>
  </si>
  <si>
    <t>🟢 达标标兵：完成率 ≥ 33%（超过时间进度）</t>
  </si>
  <si>
    <t>内部经验分享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</si>
</sst>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b/>
      <sz val="16"/>
      <color rgb="FFC00000"/>
      <name val="微软雅黑"/>
      <charset val="134"/>
    </font>
    <font>
      <b/>
      <sz val="11"/>
      <color rgb="FFC00000"/>
      <name val="微软雅黑"/>
      <charset val="134"/>
    </font>
    <font>
      <b/>
      <sz val="10"/>
      <color rgb="FFFFFFFF"/>
      <name val="微软雅黑"/>
      <charset val="134"/>
    </font>
    <font>
      <sz val="10"/>
      <name val="微软雅黑"/>
      <charset val="134"/>
    </font>
    <font>
      <b/>
      <sz val="11"/>
      <color rgb="FFED7D31"/>
      <name val="微软雅黑"/>
      <charset val="134"/>
    </font>
    <font>
      <b/>
      <sz val="11"/>
      <color rgb="FF333333"/>
      <name val="微软雅黑"/>
      <charset val="134"/>
    </font>
    <font>
      <b/>
      <sz val="11"/>
      <color rgb="FF70AD47"/>
      <name val="微软雅黑"/>
      <charset val="134"/>
    </font>
    <font>
      <b/>
      <sz val="16"/>
      <color rgb="FF1F3864"/>
      <name val="微软雅黑"/>
      <charset val="134"/>
    </font>
    <font>
      <b/>
      <sz val="10"/>
      <color rgb="FF70AD47"/>
      <name val="微软雅黑"/>
      <charset val="134"/>
    </font>
    <font>
      <b/>
      <sz val="10"/>
      <color rgb="FFED7D31"/>
      <name val="微软雅黑"/>
      <charset val="134"/>
    </font>
    <font>
      <b/>
      <sz val="10"/>
      <color rgb="FFC00000"/>
      <name val="微软雅黑"/>
      <charset val="134"/>
    </font>
    <font>
      <b/>
      <sz val="10"/>
      <color rgb="FFFFC000"/>
      <name val="微软雅黑"/>
      <charset val="134"/>
    </font>
    <font>
      <sz val="10"/>
      <color rgb="FFC00000"/>
      <name val="微软雅黑"/>
      <charset val="134"/>
    </font>
    <font>
      <sz val="9"/>
      <color rgb="FFFFFFFF"/>
      <name val="微软雅黑"/>
      <charset val="134"/>
    </font>
    <font>
      <b/>
      <sz val="16"/>
      <color rgb="FFFFFFFF"/>
      <name val="微软雅黑"/>
      <charset val="134"/>
    </font>
    <font>
      <sz val="9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43">
    <fill>
      <patternFill patternType="none"/>
    </fill>
    <fill>
      <patternFill patternType="gray125"/>
    </fill>
    <fill>
      <patternFill patternType="solid">
        <fgColor rgb="FF1F3864"/>
        <bgColor indexed="64"/>
      </patternFill>
    </fill>
    <fill>
      <patternFill patternType="solid">
        <fgColor rgb="FFFFE6E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2E75B6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2" borderId="2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13" borderId="5" applyNumberFormat="0" applyAlignment="0" applyProtection="0">
      <alignment vertical="center"/>
    </xf>
    <xf numFmtId="0" fontId="27" fillId="14" borderId="6" applyNumberFormat="0" applyAlignment="0" applyProtection="0">
      <alignment vertical="center"/>
    </xf>
    <xf numFmtId="0" fontId="28" fillId="14" borderId="5" applyNumberFormat="0" applyAlignment="0" applyProtection="0">
      <alignment vertical="center"/>
    </xf>
    <xf numFmtId="0" fontId="29" fillId="15" borderId="7" applyNumberFormat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6" fillId="36" borderId="0" applyNumberFormat="0" applyBorder="0" applyAlignment="0" applyProtection="0">
      <alignment vertical="center"/>
    </xf>
    <xf numFmtId="0" fontId="36" fillId="37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6" fillId="40" borderId="0" applyNumberFormat="0" applyBorder="0" applyAlignment="0" applyProtection="0">
      <alignment vertical="center"/>
    </xf>
    <xf numFmtId="0" fontId="36" fillId="41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</cellStyleXfs>
  <cellXfs count="2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0" borderId="0" xfId="0" applyFont="1"/>
    <xf numFmtId="0" fontId="4" fillId="4" borderId="1" xfId="0" applyFont="1" applyFill="1" applyBorder="1" applyAlignment="1">
      <alignment horizontal="center" vertical="center" wrapText="1"/>
    </xf>
    <xf numFmtId="0" fontId="6" fillId="0" borderId="0" xfId="0" applyFont="1"/>
    <xf numFmtId="0" fontId="4" fillId="5" borderId="1" xfId="0" applyFont="1" applyFill="1" applyBorder="1" applyAlignment="1">
      <alignment horizontal="center" vertical="center" wrapText="1"/>
    </xf>
    <xf numFmtId="0" fontId="7" fillId="0" borderId="0" xfId="0" applyFont="1"/>
    <xf numFmtId="0" fontId="4" fillId="6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0" fontId="14" fillId="9" borderId="1" xfId="0" applyFont="1" applyFill="1" applyBorder="1" applyAlignment="1">
      <alignment horizontal="center" vertical="center" wrapText="1"/>
    </xf>
    <xf numFmtId="0" fontId="14" fillId="10" borderId="1" xfId="0" applyFont="1" applyFill="1" applyBorder="1" applyAlignment="1">
      <alignment horizontal="center" vertical="center" wrapText="1"/>
    </xf>
    <xf numFmtId="0" fontId="14" fillId="11" borderId="1" xfId="0" applyFont="1" applyFill="1" applyBorder="1" applyAlignment="1">
      <alignment horizontal="center" vertical="center" wrapText="1"/>
    </xf>
    <xf numFmtId="0" fontId="15" fillId="9" borderId="1" xfId="0" applyFont="1" applyFill="1" applyBorder="1" applyAlignment="1">
      <alignment horizontal="center" vertical="center" wrapText="1"/>
    </xf>
    <xf numFmtId="0" fontId="15" fillId="10" borderId="1" xfId="0" applyFont="1" applyFill="1" applyBorder="1" applyAlignment="1">
      <alignment horizontal="center" vertical="center" wrapText="1"/>
    </xf>
    <xf numFmtId="0" fontId="15" fillId="11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1F3864"/>
  </sheetPr>
  <dimension ref="A1:H13"/>
  <sheetViews>
    <sheetView workbookViewId="0">
      <selection activeCell="J19" sqref="J19"/>
    </sheetView>
  </sheetViews>
  <sheetFormatPr defaultColWidth="9" defaultRowHeight="16.8" outlineLevelCol="7"/>
  <cols>
    <col min="1" max="1" width="22" customWidth="1"/>
    <col min="2" max="3" width="14" customWidth="1"/>
    <col min="4" max="5" width="10" customWidth="1"/>
    <col min="6" max="6" width="14" customWidth="1"/>
    <col min="7" max="7" width="10" customWidth="1"/>
    <col min="8" max="8" width="32" customWidth="1"/>
  </cols>
  <sheetData>
    <row r="1" ht="36" customHeight="1" spans="1:8">
      <c r="A1" s="11" t="s">
        <v>0</v>
      </c>
    </row>
    <row r="2" ht="28" customHeight="1" spans="1:8">
      <c r="A2" s="19" t="s">
        <v>1</v>
      </c>
    </row>
    <row r="4" ht="36" customHeight="1" spans="1:8">
      <c r="B4" s="20" t="s">
        <v>2</v>
      </c>
      <c r="C4" s="20" t="s">
        <v>3</v>
      </c>
      <c r="D4" s="21" t="s">
        <v>4</v>
      </c>
      <c r="E4" s="22" t="s">
        <v>5</v>
      </c>
    </row>
    <row r="5" ht="47" spans="1:8">
      <c r="B5" s="23" t="s">
        <v>6</v>
      </c>
      <c r="C5" s="23" t="s">
        <v>7</v>
      </c>
      <c r="D5" s="24" t="s">
        <v>8</v>
      </c>
      <c r="E5" s="25" t="s">
        <v>9</v>
      </c>
    </row>
    <row r="6" spans="1:8">
      <c r="B6" s="20" t="s">
        <v>10</v>
      </c>
      <c r="C6" s="20" t="s">
        <v>11</v>
      </c>
      <c r="D6" s="21" t="s">
        <v>12</v>
      </c>
      <c r="E6" s="22" t="s">
        <v>13</v>
      </c>
    </row>
    <row r="8" ht="30" customHeight="1" spans="1:8">
      <c r="A8" s="3" t="s">
        <v>14</v>
      </c>
      <c r="B8" s="3" t="s">
        <v>15</v>
      </c>
      <c r="C8" s="3" t="s">
        <v>3</v>
      </c>
      <c r="D8" s="3" t="s">
        <v>16</v>
      </c>
      <c r="E8" s="3" t="s">
        <v>17</v>
      </c>
      <c r="F8" s="3" t="s">
        <v>18</v>
      </c>
      <c r="G8" s="3" t="s">
        <v>19</v>
      </c>
      <c r="H8" s="3" t="s">
        <v>20</v>
      </c>
    </row>
    <row r="9" ht="24" customHeight="1" spans="1:8">
      <c r="A9" s="6" t="s">
        <v>21</v>
      </c>
      <c r="B9" s="6">
        <v>26500000</v>
      </c>
      <c r="C9" s="6">
        <v>5544392</v>
      </c>
      <c r="D9" s="6" t="s">
        <v>22</v>
      </c>
      <c r="E9" s="6" t="s">
        <v>23</v>
      </c>
      <c r="F9" s="6">
        <v>20955608</v>
      </c>
      <c r="G9" s="6" t="s">
        <v>24</v>
      </c>
      <c r="H9" s="26" t="s">
        <v>25</v>
      </c>
    </row>
    <row r="10" ht="24" customHeight="1" spans="1:8">
      <c r="A10" s="6" t="s">
        <v>26</v>
      </c>
      <c r="B10" s="6">
        <v>34000000</v>
      </c>
      <c r="C10" s="6">
        <v>8642528</v>
      </c>
      <c r="D10" s="6" t="s">
        <v>27</v>
      </c>
      <c r="E10" s="6" t="s">
        <v>28</v>
      </c>
      <c r="F10" s="6">
        <v>25357472</v>
      </c>
      <c r="G10" s="6" t="s">
        <v>24</v>
      </c>
      <c r="H10" s="26" t="s">
        <v>29</v>
      </c>
    </row>
    <row r="11" ht="24" customHeight="1" spans="1:8">
      <c r="A11" s="4" t="s">
        <v>30</v>
      </c>
      <c r="B11" s="4">
        <v>3690000</v>
      </c>
      <c r="C11" s="4">
        <v>97962</v>
      </c>
      <c r="D11" s="4" t="s">
        <v>31</v>
      </c>
      <c r="E11" s="4" t="s">
        <v>32</v>
      </c>
      <c r="F11" s="4">
        <v>3592038</v>
      </c>
      <c r="G11" s="4" t="s">
        <v>33</v>
      </c>
      <c r="H11" s="27" t="s">
        <v>34</v>
      </c>
    </row>
    <row r="12" ht="24" customHeight="1" spans="1:8">
      <c r="A12" s="4" t="s">
        <v>35</v>
      </c>
      <c r="B12" s="4">
        <v>4690000</v>
      </c>
      <c r="C12" s="4">
        <v>30287</v>
      </c>
      <c r="D12" s="4" t="s">
        <v>36</v>
      </c>
      <c r="E12" s="4" t="s">
        <v>37</v>
      </c>
      <c r="F12" s="4">
        <v>4659713</v>
      </c>
      <c r="G12" s="4" t="s">
        <v>33</v>
      </c>
      <c r="H12" s="27" t="s">
        <v>38</v>
      </c>
    </row>
    <row r="13" spans="1:8">
      <c r="A13" s="28" t="s">
        <v>39</v>
      </c>
      <c r="B13" s="28">
        <v>68880000</v>
      </c>
      <c r="C13" s="28">
        <v>14315169</v>
      </c>
      <c r="D13" s="28" t="s">
        <v>11</v>
      </c>
      <c r="E13" s="28" t="s">
        <v>10</v>
      </c>
      <c r="F13" s="28">
        <v>54564831</v>
      </c>
      <c r="G13" s="28" t="s">
        <v>40</v>
      </c>
    </row>
  </sheetData>
  <mergeCells count="2">
    <mergeCell ref="A1:H1"/>
    <mergeCell ref="A2:H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2E75B6"/>
  </sheetPr>
  <dimension ref="A1:G7"/>
  <sheetViews>
    <sheetView workbookViewId="0">
      <selection activeCell="G7" sqref="G7"/>
    </sheetView>
  </sheetViews>
  <sheetFormatPr defaultColWidth="9" defaultRowHeight="16.8" outlineLevelRow="6" outlineLevelCol="6"/>
  <cols>
    <col min="1" max="1" width="22" customWidth="1"/>
    <col min="2" max="7" width="14" customWidth="1"/>
  </cols>
  <sheetData>
    <row r="1" ht="23.2" spans="1:7">
      <c r="A1" s="11" t="s">
        <v>41</v>
      </c>
    </row>
    <row r="3" spans="1:7">
      <c r="A3" s="3" t="s">
        <v>14</v>
      </c>
      <c r="B3" s="3" t="s">
        <v>42</v>
      </c>
      <c r="C3" s="3" t="s">
        <v>43</v>
      </c>
      <c r="D3" s="3" t="s">
        <v>44</v>
      </c>
      <c r="E3" s="3" t="s">
        <v>45</v>
      </c>
      <c r="F3" s="3" t="s">
        <v>46</v>
      </c>
      <c r="G3" s="3" t="s">
        <v>47</v>
      </c>
    </row>
    <row r="4" ht="24" customHeight="1" spans="1:7">
      <c r="A4" s="18" t="s">
        <v>21</v>
      </c>
      <c r="B4" s="18">
        <v>981489</v>
      </c>
      <c r="C4" s="18">
        <v>906532</v>
      </c>
      <c r="D4" s="18">
        <v>2740688</v>
      </c>
      <c r="E4" s="18">
        <v>4628709</v>
      </c>
      <c r="F4" s="18">
        <v>915683</v>
      </c>
      <c r="G4" s="18" t="s">
        <v>48</v>
      </c>
    </row>
    <row r="5" ht="24" customHeight="1" spans="1:7">
      <c r="A5" s="12" t="s">
        <v>26</v>
      </c>
      <c r="B5" s="12">
        <v>3437599</v>
      </c>
      <c r="C5" s="12">
        <v>921263</v>
      </c>
      <c r="D5" s="12">
        <v>1909737</v>
      </c>
      <c r="E5" s="12">
        <v>6268599</v>
      </c>
      <c r="F5" s="12">
        <v>2373929</v>
      </c>
      <c r="G5" s="12" t="s">
        <v>48</v>
      </c>
    </row>
    <row r="6" ht="24" customHeight="1" spans="1:7">
      <c r="A6" s="18" t="s">
        <v>30</v>
      </c>
      <c r="B6" s="18">
        <v>25295</v>
      </c>
      <c r="C6" s="18">
        <v>12380</v>
      </c>
      <c r="D6" s="18">
        <v>38625</v>
      </c>
      <c r="E6" s="18">
        <v>76300</v>
      </c>
      <c r="F6" s="18">
        <v>21662</v>
      </c>
      <c r="G6" s="18" t="s">
        <v>48</v>
      </c>
    </row>
    <row r="7" ht="24" customHeight="1" spans="1:7">
      <c r="A7" s="12" t="s">
        <v>35</v>
      </c>
      <c r="B7" s="12">
        <v>8199</v>
      </c>
      <c r="C7" s="12">
        <v>4397</v>
      </c>
      <c r="D7" s="12">
        <v>10770</v>
      </c>
      <c r="E7" s="12">
        <v>23366</v>
      </c>
      <c r="F7" s="12">
        <v>6921</v>
      </c>
      <c r="G7" s="12" t="s">
        <v>48</v>
      </c>
    </row>
  </sheetData>
  <mergeCells count="1">
    <mergeCell ref="A1:G1"/>
  </mergeCells>
  <conditionalFormatting sqref="B4:B7">
    <cfRule type="dataBar" priority="2">
      <dataBar>
        <cfvo type="min"/>
        <cfvo type="max"/>
        <color rgb="FF5B9BD5"/>
      </dataBar>
      <extLst>
        <ext xmlns:x14="http://schemas.microsoft.com/office/spreadsheetml/2009/9/main" uri="{B025F937-C7B1-47D3-B67F-A62EFF666E3E}">
          <x14:id>{493820b9-1f4f-4d1e-aafd-02983adf658d}</x14:id>
        </ext>
      </extLst>
    </cfRule>
  </conditionalFormatting>
  <conditionalFormatting sqref="C4:C7">
    <cfRule type="dataBar" priority="3">
      <dataBar>
        <cfvo type="min"/>
        <cfvo type="max"/>
        <color rgb="FF5B9BD5"/>
      </dataBar>
      <extLst>
        <ext xmlns:x14="http://schemas.microsoft.com/office/spreadsheetml/2009/9/main" uri="{B025F937-C7B1-47D3-B67F-A62EFF666E3E}">
          <x14:id>{14d4d685-6307-489c-94e4-603909b828a5}</x14:id>
        </ext>
      </extLst>
    </cfRule>
  </conditionalFormatting>
  <conditionalFormatting sqref="D4:D7">
    <cfRule type="dataBar" priority="4">
      <dataBar>
        <cfvo type="min"/>
        <cfvo type="max"/>
        <color rgb="FF5B9BD5"/>
      </dataBar>
      <extLst>
        <ext xmlns:x14="http://schemas.microsoft.com/office/spreadsheetml/2009/9/main" uri="{B025F937-C7B1-47D3-B67F-A62EFF666E3E}">
          <x14:id>{aa825799-f3a3-47c0-8526-2f762bc18fd4}</x14:id>
        </ext>
      </extLst>
    </cfRule>
  </conditionalFormatting>
  <conditionalFormatting sqref="E4:E7">
    <cfRule type="dataBar" priority="1">
      <dataBar>
        <cfvo type="min"/>
        <cfvo type="max"/>
        <color rgb="FF5B9BD5"/>
      </dataBar>
      <extLst>
        <ext xmlns:x14="http://schemas.microsoft.com/office/spreadsheetml/2009/9/main" uri="{B025F937-C7B1-47D3-B67F-A62EFF666E3E}">
          <x14:id>{50af2d1c-00fc-4aed-ab48-571e6a2c05b4}</x14:id>
        </ext>
      </extLst>
    </cfRule>
  </conditionalFormatting>
  <conditionalFormatting sqref="F4:F7">
    <cfRule type="dataBar" priority="5">
      <dataBar>
        <cfvo type="min"/>
        <cfvo type="max"/>
        <color rgb="FF5B9BD5"/>
      </dataBar>
      <extLst>
        <ext xmlns:x14="http://schemas.microsoft.com/office/spreadsheetml/2009/9/main" uri="{B025F937-C7B1-47D3-B67F-A62EFF666E3E}">
          <x14:id>{0e3728ab-3d7e-42fc-806e-8a587d08720c}</x14:id>
        </ext>
      </extLst>
    </cfRule>
  </conditionalFormatting>
  <pageMargins left="0.75" right="0.75" top="1" bottom="1" header="0.5" footer="0.5"/>
  <headerFooter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93820b9-1f4f-4d1e-aafd-02983adf658d}">
            <x14:dataBar minLength="10" maxLength="90" negativeBarColorSameAsPositive="1" axisPosition="none">
              <x14:cfvo type="min"/>
              <x14:cfvo type="max"/>
              <x14:axisColor indexed="65"/>
            </x14:dataBar>
          </x14:cfRule>
          <xm:sqref>B4:B7</xm:sqref>
        </x14:conditionalFormatting>
        <x14:conditionalFormatting xmlns:xm="http://schemas.microsoft.com/office/excel/2006/main">
          <x14:cfRule type="dataBar" id="{14d4d685-6307-489c-94e4-603909b828a5}">
            <x14:dataBar minLength="10" maxLength="90" negativeBarColorSameAsPositive="1" axisPosition="none">
              <x14:cfvo type="min"/>
              <x14:cfvo type="max"/>
              <x14:axisColor indexed="65"/>
            </x14:dataBar>
          </x14:cfRule>
          <xm:sqref>C4:C7</xm:sqref>
        </x14:conditionalFormatting>
        <x14:conditionalFormatting xmlns:xm="http://schemas.microsoft.com/office/excel/2006/main">
          <x14:cfRule type="dataBar" id="{aa825799-f3a3-47c0-8526-2f762bc18fd4}">
            <x14:dataBar minLength="10" maxLength="90" negativeBarColorSameAsPositive="1" axisPosition="none">
              <x14:cfvo type="min"/>
              <x14:cfvo type="max"/>
              <x14:axisColor indexed="65"/>
            </x14:dataBar>
          </x14:cfRule>
          <xm:sqref>D4:D7</xm:sqref>
        </x14:conditionalFormatting>
        <x14:conditionalFormatting xmlns:xm="http://schemas.microsoft.com/office/excel/2006/main">
          <x14:cfRule type="dataBar" id="{50af2d1c-00fc-4aed-ab48-571e6a2c05b4}">
            <x14:dataBar minLength="10" maxLength="90" negativeBarColorSameAsPositive="1" axisPosition="none">
              <x14:cfvo type="min"/>
              <x14:cfvo type="max"/>
              <x14:axisColor indexed="65"/>
            </x14:dataBar>
          </x14:cfRule>
          <xm:sqref>E4:E7</xm:sqref>
        </x14:conditionalFormatting>
        <x14:conditionalFormatting xmlns:xm="http://schemas.microsoft.com/office/excel/2006/main">
          <x14:cfRule type="dataBar" id="{0e3728ab-3d7e-42fc-806e-8a587d08720c}">
            <x14:dataBar minLength="10" maxLength="90" negativeBarColorSameAsPositive="1" axisPosition="none">
              <x14:cfvo type="min"/>
              <x14:cfvo type="max"/>
              <x14:axisColor indexed="65"/>
            </x14:dataBar>
          </x14:cfRule>
          <xm:sqref>F4:F7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70AD47"/>
  </sheetPr>
  <dimension ref="A1:H7"/>
  <sheetViews>
    <sheetView workbookViewId="0">
      <selection activeCell="H4" sqref="H4"/>
    </sheetView>
  </sheetViews>
  <sheetFormatPr defaultColWidth="9" defaultRowHeight="16.8" outlineLevelRow="6" outlineLevelCol="7"/>
  <cols>
    <col min="1" max="1" width="24" customWidth="1"/>
    <col min="2" max="8" width="14" customWidth="1"/>
  </cols>
  <sheetData>
    <row r="1" ht="23.2" spans="1:8">
      <c r="A1" s="11" t="s">
        <v>49</v>
      </c>
    </row>
    <row r="3" spans="1:8">
      <c r="A3" s="3" t="s">
        <v>14</v>
      </c>
      <c r="B3" s="3" t="s">
        <v>15</v>
      </c>
      <c r="C3" s="3" t="s">
        <v>50</v>
      </c>
      <c r="D3" s="3" t="s">
        <v>16</v>
      </c>
      <c r="E3" s="3" t="s">
        <v>51</v>
      </c>
      <c r="F3" s="3" t="s">
        <v>52</v>
      </c>
      <c r="G3" s="3" t="s">
        <v>53</v>
      </c>
      <c r="H3" s="3" t="s">
        <v>54</v>
      </c>
    </row>
    <row r="4" ht="26" customHeight="1" spans="1:8">
      <c r="A4" s="6" t="s">
        <v>21</v>
      </c>
      <c r="B4" s="6">
        <v>26500000</v>
      </c>
      <c r="C4" s="6">
        <v>5544392</v>
      </c>
      <c r="D4" s="6" t="s">
        <v>22</v>
      </c>
      <c r="E4" s="6">
        <v>13250000</v>
      </c>
      <c r="F4" s="6">
        <v>2772196</v>
      </c>
      <c r="G4" s="6">
        <v>2</v>
      </c>
      <c r="H4" s="16" t="s">
        <v>24</v>
      </c>
    </row>
    <row r="5" ht="26" customHeight="1" spans="1:8">
      <c r="A5" s="10" t="s">
        <v>26</v>
      </c>
      <c r="B5" s="10">
        <v>34000000</v>
      </c>
      <c r="C5" s="10">
        <v>8642528</v>
      </c>
      <c r="D5" s="10" t="s">
        <v>27</v>
      </c>
      <c r="E5" s="10">
        <v>2833333</v>
      </c>
      <c r="F5" s="10">
        <v>720211</v>
      </c>
      <c r="G5" s="10">
        <v>12</v>
      </c>
      <c r="H5" s="17" t="s">
        <v>24</v>
      </c>
    </row>
    <row r="6" ht="26" customHeight="1" spans="1:8">
      <c r="A6" s="4" t="s">
        <v>30</v>
      </c>
      <c r="B6" s="4">
        <v>3690000</v>
      </c>
      <c r="C6" s="4">
        <v>97962</v>
      </c>
      <c r="D6" s="4" t="s">
        <v>31</v>
      </c>
      <c r="E6" s="4">
        <v>527143</v>
      </c>
      <c r="F6" s="4">
        <v>13995</v>
      </c>
      <c r="G6" s="4">
        <v>7</v>
      </c>
      <c r="H6" s="15" t="s">
        <v>55</v>
      </c>
    </row>
    <row r="7" ht="26" customHeight="1" spans="1:8">
      <c r="A7" s="4" t="s">
        <v>35</v>
      </c>
      <c r="B7" s="4">
        <v>4690000</v>
      </c>
      <c r="C7" s="4">
        <v>30287</v>
      </c>
      <c r="D7" s="4" t="s">
        <v>36</v>
      </c>
      <c r="E7" s="4">
        <v>670000</v>
      </c>
      <c r="F7" s="4">
        <v>4327</v>
      </c>
      <c r="G7" s="4">
        <v>7</v>
      </c>
      <c r="H7" s="15" t="s">
        <v>55</v>
      </c>
    </row>
  </sheetData>
  <mergeCells count="1">
    <mergeCell ref="A1:H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C000"/>
  </sheetPr>
  <dimension ref="A1:J31"/>
  <sheetViews>
    <sheetView workbookViewId="0">
      <selection activeCell="I13" sqref="I13"/>
    </sheetView>
  </sheetViews>
  <sheetFormatPr defaultColWidth="9" defaultRowHeight="16.8"/>
  <cols>
    <col min="1" max="1" width="6" customWidth="1"/>
    <col min="2" max="2" width="22" customWidth="1"/>
    <col min="3" max="3" width="12" customWidth="1"/>
    <col min="4" max="10" width="13" customWidth="1"/>
  </cols>
  <sheetData>
    <row r="1" ht="23.2" spans="1:10">
      <c r="A1" s="11" t="s">
        <v>56</v>
      </c>
    </row>
    <row r="3" ht="28" customHeight="1" spans="1:10">
      <c r="A3" s="3" t="s">
        <v>57</v>
      </c>
      <c r="B3" s="3" t="s">
        <v>14</v>
      </c>
      <c r="C3" s="3" t="s">
        <v>58</v>
      </c>
      <c r="D3" s="3" t="s">
        <v>15</v>
      </c>
      <c r="E3" s="3" t="s">
        <v>3</v>
      </c>
      <c r="F3" s="3" t="s">
        <v>16</v>
      </c>
      <c r="G3" s="3" t="s">
        <v>59</v>
      </c>
      <c r="H3" s="3" t="s">
        <v>60</v>
      </c>
      <c r="I3" s="3" t="s">
        <v>61</v>
      </c>
      <c r="J3" s="3" t="s">
        <v>62</v>
      </c>
    </row>
    <row r="4" ht="22" customHeight="1" spans="1:10">
      <c r="A4" s="12">
        <v>1</v>
      </c>
      <c r="B4" s="12" t="s">
        <v>26</v>
      </c>
      <c r="C4" s="12" t="s">
        <v>63</v>
      </c>
      <c r="D4" s="12">
        <v>3400000</v>
      </c>
      <c r="E4" s="12">
        <v>1577945</v>
      </c>
      <c r="F4" s="13" t="s">
        <v>64</v>
      </c>
      <c r="G4" s="12">
        <v>478815</v>
      </c>
      <c r="H4" s="12">
        <v>228431</v>
      </c>
      <c r="I4" s="12">
        <v>392192</v>
      </c>
      <c r="J4" s="12">
        <v>478507</v>
      </c>
    </row>
    <row r="5" ht="22" customHeight="1" spans="1:10">
      <c r="A5" s="12">
        <v>2</v>
      </c>
      <c r="B5" s="12" t="s">
        <v>26</v>
      </c>
      <c r="C5" s="12" t="s">
        <v>65</v>
      </c>
      <c r="D5" s="12">
        <v>2500000</v>
      </c>
      <c r="E5" s="12">
        <v>1048764</v>
      </c>
      <c r="F5" s="13" t="s">
        <v>66</v>
      </c>
      <c r="G5" s="12">
        <v>642530</v>
      </c>
      <c r="H5" s="12">
        <v>65674</v>
      </c>
      <c r="I5" s="12">
        <v>114300</v>
      </c>
      <c r="J5" s="12">
        <v>226260</v>
      </c>
    </row>
    <row r="6" ht="22" customHeight="1" spans="1:10">
      <c r="A6" s="12">
        <v>3</v>
      </c>
      <c r="B6" s="12" t="s">
        <v>26</v>
      </c>
      <c r="C6" s="12" t="s">
        <v>67</v>
      </c>
      <c r="D6" s="12">
        <v>2200000</v>
      </c>
      <c r="E6" s="12">
        <v>904996</v>
      </c>
      <c r="F6" s="13" t="s">
        <v>68</v>
      </c>
      <c r="G6" s="12">
        <v>392085</v>
      </c>
      <c r="H6" s="12">
        <v>-7830</v>
      </c>
      <c r="I6" s="12">
        <v>265529</v>
      </c>
      <c r="J6" s="12">
        <v>255212</v>
      </c>
    </row>
    <row r="7" ht="22" customHeight="1" spans="1:10">
      <c r="A7" s="12">
        <v>4</v>
      </c>
      <c r="B7" s="12" t="s">
        <v>30</v>
      </c>
      <c r="C7" s="12" t="s">
        <v>69</v>
      </c>
      <c r="D7" s="12">
        <v>30000</v>
      </c>
      <c r="E7" s="12">
        <v>11047</v>
      </c>
      <c r="F7" s="13" t="s">
        <v>70</v>
      </c>
      <c r="G7" s="12">
        <v>0</v>
      </c>
      <c r="H7" s="12">
        <v>0</v>
      </c>
      <c r="I7" s="12">
        <v>1310</v>
      </c>
      <c r="J7" s="12">
        <v>9737</v>
      </c>
    </row>
    <row r="8" ht="22" customHeight="1" spans="1:10">
      <c r="A8" s="6">
        <v>5</v>
      </c>
      <c r="B8" s="6" t="s">
        <v>26</v>
      </c>
      <c r="C8" s="6" t="s">
        <v>71</v>
      </c>
      <c r="D8" s="6">
        <v>2500000</v>
      </c>
      <c r="E8" s="6">
        <v>785800</v>
      </c>
      <c r="F8" s="14" t="s">
        <v>72</v>
      </c>
      <c r="G8" s="6">
        <v>619048</v>
      </c>
      <c r="H8" s="6">
        <v>-26012</v>
      </c>
      <c r="I8" s="6">
        <v>47775</v>
      </c>
      <c r="J8" s="6">
        <v>144989</v>
      </c>
    </row>
    <row r="9" ht="22" customHeight="1" spans="1:10">
      <c r="A9" s="6">
        <v>6</v>
      </c>
      <c r="B9" s="6" t="s">
        <v>21</v>
      </c>
      <c r="C9" s="6" t="s">
        <v>73</v>
      </c>
      <c r="D9" s="6">
        <v>13000000</v>
      </c>
      <c r="E9" s="6">
        <v>3688163</v>
      </c>
      <c r="F9" s="14" t="s">
        <v>74</v>
      </c>
      <c r="G9" s="6">
        <v>689207</v>
      </c>
      <c r="H9" s="6">
        <v>469927</v>
      </c>
      <c r="I9" s="6">
        <v>2146609</v>
      </c>
      <c r="J9" s="6">
        <v>382420</v>
      </c>
    </row>
    <row r="10" ht="22" customHeight="1" spans="1:10">
      <c r="A10" s="6">
        <v>7</v>
      </c>
      <c r="B10" s="6" t="s">
        <v>26</v>
      </c>
      <c r="C10" s="6" t="s">
        <v>75</v>
      </c>
      <c r="D10" s="6">
        <v>2500000</v>
      </c>
      <c r="E10" s="6">
        <v>693935</v>
      </c>
      <c r="F10" s="14" t="s">
        <v>76</v>
      </c>
      <c r="G10" s="6">
        <v>239785</v>
      </c>
      <c r="H10" s="6">
        <v>41170</v>
      </c>
      <c r="I10" s="6">
        <v>241960</v>
      </c>
      <c r="J10" s="6">
        <v>171020</v>
      </c>
    </row>
    <row r="11" ht="22" customHeight="1" spans="1:10">
      <c r="A11" s="6">
        <v>8</v>
      </c>
      <c r="B11" s="6" t="s">
        <v>26</v>
      </c>
      <c r="C11" s="6" t="s">
        <v>77</v>
      </c>
      <c r="D11" s="6">
        <v>3000000</v>
      </c>
      <c r="E11" s="6">
        <v>732605</v>
      </c>
      <c r="F11" s="14" t="s">
        <v>78</v>
      </c>
      <c r="G11" s="6">
        <v>412221</v>
      </c>
      <c r="H11" s="6">
        <v>38364</v>
      </c>
      <c r="I11" s="6">
        <v>105180</v>
      </c>
      <c r="J11" s="6">
        <v>176840</v>
      </c>
    </row>
    <row r="12" ht="22" customHeight="1" spans="1:10">
      <c r="A12" s="6">
        <v>9</v>
      </c>
      <c r="B12" s="6" t="s">
        <v>26</v>
      </c>
      <c r="C12" s="6" t="s">
        <v>79</v>
      </c>
      <c r="D12" s="6">
        <v>2200000</v>
      </c>
      <c r="E12" s="6">
        <v>506321</v>
      </c>
      <c r="F12" s="14" t="s">
        <v>80</v>
      </c>
      <c r="G12" s="6">
        <v>153445</v>
      </c>
      <c r="H12" s="6">
        <v>49575</v>
      </c>
      <c r="I12" s="6">
        <v>190213</v>
      </c>
      <c r="J12" s="6">
        <v>113088</v>
      </c>
    </row>
    <row r="13" ht="22" customHeight="1" spans="1:10">
      <c r="A13" s="6">
        <v>10</v>
      </c>
      <c r="B13" s="6" t="s">
        <v>26</v>
      </c>
      <c r="C13" s="6" t="s">
        <v>81</v>
      </c>
      <c r="D13" s="6">
        <v>6700000</v>
      </c>
      <c r="E13" s="6">
        <v>1430524</v>
      </c>
      <c r="F13" s="14" t="s">
        <v>82</v>
      </c>
      <c r="G13" s="6">
        <v>285874</v>
      </c>
      <c r="H13" s="6">
        <v>337560</v>
      </c>
      <c r="I13" s="6">
        <v>319210</v>
      </c>
      <c r="J13" s="6">
        <v>487880</v>
      </c>
    </row>
    <row r="14" ht="22" customHeight="1" spans="1:10">
      <c r="A14" s="4">
        <v>11</v>
      </c>
      <c r="B14" s="4" t="s">
        <v>21</v>
      </c>
      <c r="C14" s="4" t="s">
        <v>83</v>
      </c>
      <c r="D14" s="4">
        <v>13500000</v>
      </c>
      <c r="E14" s="4">
        <v>1856230</v>
      </c>
      <c r="F14" s="15" t="s">
        <v>84</v>
      </c>
      <c r="G14" s="4">
        <v>292282</v>
      </c>
      <c r="H14" s="4">
        <v>436605</v>
      </c>
      <c r="I14" s="4">
        <v>594079</v>
      </c>
      <c r="J14" s="4">
        <v>533264</v>
      </c>
    </row>
    <row r="15" ht="22" customHeight="1" spans="1:10">
      <c r="A15" s="4">
        <v>12</v>
      </c>
      <c r="B15" s="4" t="s">
        <v>26</v>
      </c>
      <c r="C15" s="4" t="s">
        <v>85</v>
      </c>
      <c r="D15" s="4">
        <v>2700000</v>
      </c>
      <c r="E15" s="4">
        <v>346687</v>
      </c>
      <c r="F15" s="15" t="s">
        <v>86</v>
      </c>
      <c r="G15" s="4">
        <v>88546</v>
      </c>
      <c r="H15" s="4">
        <v>36340</v>
      </c>
      <c r="I15" s="4">
        <v>119695</v>
      </c>
      <c r="J15" s="4">
        <v>102106</v>
      </c>
    </row>
    <row r="16" ht="22" customHeight="1" spans="1:10">
      <c r="A16" s="4">
        <v>13</v>
      </c>
      <c r="B16" s="4" t="s">
        <v>26</v>
      </c>
      <c r="C16" s="4" t="s">
        <v>87</v>
      </c>
      <c r="D16" s="4">
        <v>2000000</v>
      </c>
      <c r="E16" s="4">
        <v>203058</v>
      </c>
      <c r="F16" s="15" t="s">
        <v>88</v>
      </c>
      <c r="G16" s="4">
        <v>87328</v>
      </c>
      <c r="H16" s="4">
        <v>4800</v>
      </c>
      <c r="I16" s="4">
        <v>18350</v>
      </c>
      <c r="J16" s="4">
        <v>92580</v>
      </c>
    </row>
    <row r="17" ht="22" customHeight="1" spans="1:10">
      <c r="A17" s="4">
        <v>14</v>
      </c>
      <c r="B17" s="4" t="s">
        <v>26</v>
      </c>
      <c r="C17" s="4" t="s">
        <v>89</v>
      </c>
      <c r="D17" s="4">
        <v>2000000</v>
      </c>
      <c r="E17" s="4">
        <v>194413</v>
      </c>
      <c r="F17" s="15" t="s">
        <v>90</v>
      </c>
      <c r="G17" s="4">
        <v>13698</v>
      </c>
      <c r="H17" s="4">
        <v>50441</v>
      </c>
      <c r="I17" s="4">
        <v>55107</v>
      </c>
      <c r="J17" s="4">
        <v>75167</v>
      </c>
    </row>
    <row r="18" ht="22" customHeight="1" spans="1:10">
      <c r="A18" s="4">
        <v>15</v>
      </c>
      <c r="B18" s="4" t="s">
        <v>26</v>
      </c>
      <c r="C18" s="4" t="s">
        <v>91</v>
      </c>
      <c r="D18" s="4">
        <v>2300000</v>
      </c>
      <c r="E18" s="4">
        <v>217480</v>
      </c>
      <c r="F18" s="15" t="s">
        <v>92</v>
      </c>
      <c r="G18" s="4">
        <v>24224</v>
      </c>
      <c r="H18" s="4">
        <v>102750</v>
      </c>
      <c r="I18" s="4">
        <v>40226</v>
      </c>
      <c r="J18" s="4">
        <v>50280</v>
      </c>
    </row>
    <row r="19" ht="22" customHeight="1" spans="1:10">
      <c r="A19" s="4">
        <v>16</v>
      </c>
      <c r="B19" s="4" t="s">
        <v>35</v>
      </c>
      <c r="C19" s="4" t="s">
        <v>93</v>
      </c>
      <c r="D19" s="4">
        <v>30000</v>
      </c>
      <c r="E19" s="4">
        <v>1961</v>
      </c>
      <c r="F19" s="15" t="s">
        <v>94</v>
      </c>
      <c r="G19" s="4">
        <v>0</v>
      </c>
      <c r="H19" s="4">
        <v>0</v>
      </c>
      <c r="I19" s="4">
        <v>0</v>
      </c>
      <c r="J19" s="4">
        <v>1961</v>
      </c>
    </row>
    <row r="20" ht="22" customHeight="1" spans="1:10">
      <c r="A20" s="4">
        <v>17</v>
      </c>
      <c r="B20" s="4" t="s">
        <v>35</v>
      </c>
      <c r="C20" s="4" t="s">
        <v>95</v>
      </c>
      <c r="D20" s="4">
        <v>30000</v>
      </c>
      <c r="E20" s="4">
        <v>1530</v>
      </c>
      <c r="F20" s="15" t="s">
        <v>96</v>
      </c>
      <c r="G20" s="4">
        <v>0</v>
      </c>
      <c r="H20" s="4">
        <v>0</v>
      </c>
      <c r="I20" s="4">
        <v>0</v>
      </c>
      <c r="J20" s="4">
        <v>1530</v>
      </c>
    </row>
    <row r="21" ht="22" customHeight="1" spans="1:10">
      <c r="A21" s="4">
        <v>18</v>
      </c>
      <c r="B21" s="4" t="s">
        <v>30</v>
      </c>
      <c r="C21" s="4" t="s">
        <v>97</v>
      </c>
      <c r="D21" s="4">
        <v>30000</v>
      </c>
      <c r="E21" s="4">
        <v>1506</v>
      </c>
      <c r="F21" s="15" t="s">
        <v>98</v>
      </c>
      <c r="G21" s="4">
        <v>0</v>
      </c>
      <c r="H21" s="4">
        <v>0</v>
      </c>
      <c r="I21" s="4">
        <v>1220</v>
      </c>
      <c r="J21" s="4">
        <v>286</v>
      </c>
    </row>
    <row r="22" ht="22" customHeight="1" spans="1:10">
      <c r="A22" s="4">
        <v>19</v>
      </c>
      <c r="B22" s="4" t="s">
        <v>30</v>
      </c>
      <c r="C22" s="4" t="s">
        <v>99</v>
      </c>
      <c r="D22" s="4">
        <v>1000000</v>
      </c>
      <c r="E22" s="4">
        <v>43487</v>
      </c>
      <c r="F22" s="15" t="s">
        <v>100</v>
      </c>
      <c r="G22" s="4">
        <v>12204</v>
      </c>
      <c r="H22" s="4">
        <v>9080</v>
      </c>
      <c r="I22" s="4">
        <v>17153</v>
      </c>
      <c r="J22" s="4">
        <v>5050</v>
      </c>
    </row>
    <row r="23" ht="22" customHeight="1" spans="1:10">
      <c r="A23" s="4">
        <v>20</v>
      </c>
      <c r="B23" s="4" t="s">
        <v>30</v>
      </c>
      <c r="C23" s="4" t="s">
        <v>101</v>
      </c>
      <c r="D23" s="4">
        <v>1000000</v>
      </c>
      <c r="E23" s="4">
        <v>24099</v>
      </c>
      <c r="F23" s="15" t="s">
        <v>102</v>
      </c>
      <c r="G23" s="4">
        <v>6401</v>
      </c>
      <c r="H23" s="4">
        <v>2500</v>
      </c>
      <c r="I23" s="4">
        <v>8944</v>
      </c>
      <c r="J23" s="4">
        <v>6254</v>
      </c>
    </row>
    <row r="24" ht="22" customHeight="1" spans="1:10">
      <c r="A24" s="4">
        <v>21</v>
      </c>
      <c r="B24" s="4" t="s">
        <v>30</v>
      </c>
      <c r="C24" s="4" t="s">
        <v>103</v>
      </c>
      <c r="D24" s="4">
        <v>600000</v>
      </c>
      <c r="E24" s="4">
        <v>10333</v>
      </c>
      <c r="F24" s="15" t="s">
        <v>104</v>
      </c>
      <c r="G24" s="4">
        <v>0</v>
      </c>
      <c r="H24" s="4">
        <v>0</v>
      </c>
      <c r="I24" s="4">
        <v>9998</v>
      </c>
      <c r="J24" s="4">
        <v>335</v>
      </c>
    </row>
    <row r="25" ht="22" customHeight="1" spans="1:10">
      <c r="A25" s="4">
        <v>22</v>
      </c>
      <c r="B25" s="4" t="s">
        <v>35</v>
      </c>
      <c r="C25" s="4" t="s">
        <v>105</v>
      </c>
      <c r="D25" s="4">
        <v>1200000</v>
      </c>
      <c r="E25" s="4">
        <v>11081</v>
      </c>
      <c r="F25" s="15" t="s">
        <v>106</v>
      </c>
      <c r="G25" s="4">
        <v>4572</v>
      </c>
      <c r="H25" s="4">
        <v>1189</v>
      </c>
      <c r="I25" s="4">
        <v>5050</v>
      </c>
      <c r="J25" s="4">
        <v>270</v>
      </c>
    </row>
    <row r="26" ht="22" customHeight="1" spans="1:10">
      <c r="A26" s="4">
        <v>23</v>
      </c>
      <c r="B26" s="4" t="s">
        <v>30</v>
      </c>
      <c r="C26" s="4" t="s">
        <v>107</v>
      </c>
      <c r="D26" s="4">
        <v>1000000</v>
      </c>
      <c r="E26" s="4">
        <v>7490</v>
      </c>
      <c r="F26" s="15" t="s">
        <v>108</v>
      </c>
      <c r="G26" s="4">
        <v>6690</v>
      </c>
      <c r="H26" s="4">
        <v>800</v>
      </c>
      <c r="I26" s="4">
        <v>0</v>
      </c>
      <c r="J26" s="4">
        <v>0</v>
      </c>
    </row>
    <row r="27" ht="22" customHeight="1" spans="1:10">
      <c r="A27" s="4">
        <v>24</v>
      </c>
      <c r="B27" s="4" t="s">
        <v>35</v>
      </c>
      <c r="C27" s="4" t="s">
        <v>109</v>
      </c>
      <c r="D27" s="4">
        <v>1200000</v>
      </c>
      <c r="E27" s="4">
        <v>8195</v>
      </c>
      <c r="F27" s="15" t="s">
        <v>108</v>
      </c>
      <c r="G27" s="4">
        <v>3627</v>
      </c>
      <c r="H27" s="4">
        <v>3208</v>
      </c>
      <c r="I27" s="4">
        <v>1360</v>
      </c>
      <c r="J27" s="4">
        <v>0</v>
      </c>
    </row>
    <row r="28" ht="22" customHeight="1" spans="1:10">
      <c r="A28" s="4">
        <v>25</v>
      </c>
      <c r="B28" s="4" t="s">
        <v>35</v>
      </c>
      <c r="C28" s="4" t="s">
        <v>110</v>
      </c>
      <c r="D28" s="4">
        <v>1400000</v>
      </c>
      <c r="E28" s="4">
        <v>7520</v>
      </c>
      <c r="F28" s="15" t="s">
        <v>111</v>
      </c>
      <c r="G28" s="4">
        <v>0</v>
      </c>
      <c r="H28" s="4">
        <v>0</v>
      </c>
      <c r="I28" s="4">
        <v>4360</v>
      </c>
      <c r="J28" s="4">
        <v>3160</v>
      </c>
    </row>
    <row r="29" ht="22" customHeight="1" spans="1:10">
      <c r="A29" s="4">
        <v>26</v>
      </c>
      <c r="B29" s="4" t="s">
        <v>30</v>
      </c>
      <c r="C29" s="4" t="s">
        <v>112</v>
      </c>
      <c r="D29" s="4">
        <v>30000</v>
      </c>
      <c r="E29" s="4">
        <v>0</v>
      </c>
      <c r="F29" s="15" t="s">
        <v>113</v>
      </c>
      <c r="G29" s="4">
        <v>0</v>
      </c>
      <c r="H29" s="4">
        <v>0</v>
      </c>
      <c r="I29" s="4">
        <v>0</v>
      </c>
      <c r="J29" s="4">
        <v>0</v>
      </c>
    </row>
    <row r="30" ht="22" customHeight="1" spans="1:10">
      <c r="A30" s="4">
        <v>27</v>
      </c>
      <c r="B30" s="4" t="s">
        <v>35</v>
      </c>
      <c r="C30" s="4" t="s">
        <v>114</v>
      </c>
      <c r="D30" s="4">
        <v>30000</v>
      </c>
      <c r="E30" s="4">
        <v>0</v>
      </c>
      <c r="F30" s="15" t="s">
        <v>113</v>
      </c>
      <c r="G30" s="4">
        <v>0</v>
      </c>
      <c r="H30" s="4">
        <v>0</v>
      </c>
      <c r="I30" s="4">
        <v>0</v>
      </c>
      <c r="J30" s="4">
        <v>0</v>
      </c>
    </row>
    <row r="31" ht="22" customHeight="1" spans="1:10">
      <c r="A31" s="4">
        <v>28</v>
      </c>
      <c r="B31" s="4" t="s">
        <v>35</v>
      </c>
      <c r="C31" s="4" t="s">
        <v>115</v>
      </c>
      <c r="D31" s="4">
        <v>800000</v>
      </c>
      <c r="E31" s="4">
        <v>0</v>
      </c>
      <c r="F31" s="15" t="s">
        <v>113</v>
      </c>
      <c r="G31" s="4">
        <v>0</v>
      </c>
      <c r="H31" s="4">
        <v>0</v>
      </c>
      <c r="I31" s="4">
        <v>0</v>
      </c>
      <c r="J31" s="4">
        <v>0</v>
      </c>
    </row>
  </sheetData>
  <mergeCells count="1">
    <mergeCell ref="A1:J1"/>
  </mergeCells>
  <conditionalFormatting sqref="F4:F33">
    <cfRule type="dataBar" priority="1">
      <dataBar>
        <cfvo type="min"/>
        <cfvo type="max"/>
        <color rgb="FF5B9BD5"/>
      </dataBar>
      <extLst>
        <ext xmlns:x14="http://schemas.microsoft.com/office/spreadsheetml/2009/9/main" uri="{B025F937-C7B1-47D3-B67F-A62EFF666E3E}">
          <x14:id>{6e5f687b-5313-4ad8-8db2-014af7c2548f}</x14:id>
        </ext>
      </extLst>
    </cfRule>
  </conditionalFormatting>
  <pageMargins left="0.75" right="0.75" top="1" bottom="1" header="0.5" footer="0.5"/>
  <headerFooter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e5f687b-5313-4ad8-8db2-014af7c2548f}">
            <x14:dataBar minLength="10" maxLength="90" negativeBarColorSameAsPositive="1" axisPosition="none">
              <x14:cfvo type="min"/>
              <x14:cfvo type="max"/>
              <x14:axisColor indexed="65"/>
            </x14:dataBar>
          </x14:cfRule>
          <xm:sqref>F4:F33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7030A0"/>
  </sheetPr>
  <dimension ref="A1:G9"/>
  <sheetViews>
    <sheetView workbookViewId="0">
      <selection activeCell="G6" sqref="G6"/>
    </sheetView>
  </sheetViews>
  <sheetFormatPr defaultColWidth="9" defaultRowHeight="16.8" outlineLevelCol="6"/>
  <cols>
    <col min="1" max="7" width="14" customWidth="1"/>
  </cols>
  <sheetData>
    <row r="1" ht="23.2" spans="1:7">
      <c r="A1" s="11" t="s">
        <v>116</v>
      </c>
    </row>
    <row r="3" ht="28" customHeight="1" spans="1:7">
      <c r="A3" s="3" t="s">
        <v>117</v>
      </c>
      <c r="B3" s="3" t="s">
        <v>118</v>
      </c>
      <c r="C3" s="3" t="s">
        <v>119</v>
      </c>
      <c r="D3" s="3" t="s">
        <v>120</v>
      </c>
      <c r="E3" s="3" t="s">
        <v>121</v>
      </c>
      <c r="F3" s="3" t="s">
        <v>122</v>
      </c>
      <c r="G3" s="3" t="s">
        <v>123</v>
      </c>
    </row>
    <row r="4" ht="24" customHeight="1" spans="1:7">
      <c r="A4" s="10" t="s">
        <v>124</v>
      </c>
      <c r="B4" s="10">
        <v>2300072</v>
      </c>
      <c r="C4" s="10">
        <v>4393887</v>
      </c>
      <c r="D4" s="10">
        <v>5317696</v>
      </c>
      <c r="E4" s="10" t="s">
        <v>125</v>
      </c>
      <c r="F4" s="10" t="s">
        <v>126</v>
      </c>
      <c r="G4" s="10" t="s">
        <v>127</v>
      </c>
    </row>
    <row r="5" ht="24" customHeight="1" spans="1:7">
      <c r="A5" s="10" t="s">
        <v>128</v>
      </c>
      <c r="B5" s="10">
        <v>3891772</v>
      </c>
      <c r="C5" s="10">
        <v>6989849</v>
      </c>
      <c r="D5" s="10">
        <v>10802609</v>
      </c>
      <c r="E5" s="10" t="s">
        <v>129</v>
      </c>
      <c r="F5" s="10" t="s">
        <v>130</v>
      </c>
      <c r="G5" s="10" t="s">
        <v>127</v>
      </c>
    </row>
    <row r="6" ht="24" customHeight="1" spans="1:7">
      <c r="A6" s="10" t="s">
        <v>131</v>
      </c>
      <c r="B6" s="10">
        <v>763500</v>
      </c>
      <c r="C6" s="10">
        <v>647606</v>
      </c>
      <c r="D6" s="10">
        <v>965966</v>
      </c>
      <c r="E6" s="10" t="s">
        <v>132</v>
      </c>
      <c r="F6" s="10" t="s">
        <v>133</v>
      </c>
      <c r="G6" s="10" t="s">
        <v>134</v>
      </c>
    </row>
    <row r="7" ht="24" customHeight="1" spans="1:7">
      <c r="A7" s="10" t="s">
        <v>135</v>
      </c>
      <c r="B7" s="10">
        <v>1594791</v>
      </c>
      <c r="C7" s="10">
        <v>2816031</v>
      </c>
      <c r="D7" s="10">
        <v>3575254</v>
      </c>
      <c r="E7" s="10" t="s">
        <v>136</v>
      </c>
      <c r="F7" s="10" t="s">
        <v>137</v>
      </c>
      <c r="G7" s="10" t="s">
        <v>127</v>
      </c>
    </row>
    <row r="8" ht="24" customHeight="1" spans="1:7">
      <c r="A8" s="4" t="s">
        <v>138</v>
      </c>
      <c r="B8" s="4">
        <v>643831</v>
      </c>
      <c r="C8" s="4">
        <v>3334552</v>
      </c>
      <c r="D8" s="4">
        <v>2891156</v>
      </c>
      <c r="E8" s="4" t="s">
        <v>139</v>
      </c>
      <c r="F8" s="4" t="s">
        <v>140</v>
      </c>
      <c r="G8" s="4" t="s">
        <v>141</v>
      </c>
    </row>
    <row r="9" ht="24" customHeight="1" spans="1:7">
      <c r="A9" s="12" t="s">
        <v>21</v>
      </c>
      <c r="B9" s="12">
        <v>10350000</v>
      </c>
      <c r="C9" s="12">
        <v>15942966</v>
      </c>
      <c r="D9" s="12">
        <v>16280676</v>
      </c>
      <c r="E9" s="12" t="s">
        <v>142</v>
      </c>
      <c r="F9" s="12" t="s">
        <v>143</v>
      </c>
      <c r="G9" s="12" t="s">
        <v>127</v>
      </c>
    </row>
  </sheetData>
  <mergeCells count="1">
    <mergeCell ref="A1:G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C00000"/>
  </sheetPr>
  <dimension ref="A1:F41"/>
  <sheetViews>
    <sheetView tabSelected="1" topLeftCell="A15" workbookViewId="0">
      <selection activeCell="G26" sqref="G26:G28"/>
    </sheetView>
  </sheetViews>
  <sheetFormatPr defaultColWidth="9" defaultRowHeight="16.8" outlineLevelCol="5"/>
  <cols>
    <col min="1" max="1" width="22" customWidth="1"/>
    <col min="2" max="3" width="14" customWidth="1"/>
    <col min="4" max="4" width="13" customWidth="1"/>
    <col min="5" max="5" width="10" customWidth="1"/>
    <col min="6" max="6" width="28" customWidth="1"/>
  </cols>
  <sheetData>
    <row r="1" ht="23.2" spans="1:6">
      <c r="A1" s="1" t="s">
        <v>144</v>
      </c>
    </row>
    <row r="3" spans="1:6">
      <c r="A3" s="2" t="s">
        <v>145</v>
      </c>
    </row>
    <row r="4" spans="1:6">
      <c r="A4" s="3" t="s">
        <v>14</v>
      </c>
      <c r="B4" s="3" t="s">
        <v>58</v>
      </c>
      <c r="C4" s="3" t="s">
        <v>15</v>
      </c>
      <c r="D4" s="3" t="s">
        <v>50</v>
      </c>
      <c r="E4" s="3" t="s">
        <v>16</v>
      </c>
      <c r="F4" s="3" t="s">
        <v>146</v>
      </c>
    </row>
    <row r="5" spans="1:6">
      <c r="A5" s="4" t="s">
        <v>21</v>
      </c>
      <c r="B5" s="4" t="s">
        <v>83</v>
      </c>
      <c r="C5" s="4">
        <v>13500000</v>
      </c>
      <c r="D5" s="4">
        <v>1856230</v>
      </c>
      <c r="E5" s="4" t="s">
        <v>84</v>
      </c>
      <c r="F5" s="4" t="s">
        <v>147</v>
      </c>
    </row>
    <row r="6" spans="1:6">
      <c r="A6" s="4" t="s">
        <v>26</v>
      </c>
      <c r="B6" s="4" t="s">
        <v>85</v>
      </c>
      <c r="C6" s="4">
        <v>2700000</v>
      </c>
      <c r="D6" s="4">
        <v>346687</v>
      </c>
      <c r="E6" s="4" t="s">
        <v>86</v>
      </c>
      <c r="F6" s="4" t="s">
        <v>147</v>
      </c>
    </row>
    <row r="7" spans="1:6">
      <c r="A7" s="4" t="s">
        <v>26</v>
      </c>
      <c r="B7" s="4" t="s">
        <v>87</v>
      </c>
      <c r="C7" s="4">
        <v>2000000</v>
      </c>
      <c r="D7" s="4">
        <v>203058</v>
      </c>
      <c r="E7" s="4" t="s">
        <v>88</v>
      </c>
      <c r="F7" s="4" t="s">
        <v>147</v>
      </c>
    </row>
    <row r="8" spans="1:6">
      <c r="A8" s="4" t="s">
        <v>26</v>
      </c>
      <c r="B8" s="4" t="s">
        <v>89</v>
      </c>
      <c r="C8" s="4">
        <v>2000000</v>
      </c>
      <c r="D8" s="4">
        <v>194413</v>
      </c>
      <c r="E8" s="4" t="s">
        <v>90</v>
      </c>
      <c r="F8" s="4" t="s">
        <v>147</v>
      </c>
    </row>
    <row r="9" spans="1:6">
      <c r="A9" s="4" t="s">
        <v>26</v>
      </c>
      <c r="B9" s="4" t="s">
        <v>91</v>
      </c>
      <c r="C9" s="4">
        <v>2300000</v>
      </c>
      <c r="D9" s="4">
        <v>217480</v>
      </c>
      <c r="E9" s="4" t="s">
        <v>92</v>
      </c>
      <c r="F9" s="4" t="s">
        <v>147</v>
      </c>
    </row>
    <row r="10" spans="1:6">
      <c r="A10" s="4" t="s">
        <v>35</v>
      </c>
      <c r="B10" s="4" t="s">
        <v>93</v>
      </c>
      <c r="C10" s="4">
        <v>30000</v>
      </c>
      <c r="D10" s="4">
        <v>1961</v>
      </c>
      <c r="E10" s="4" t="s">
        <v>94</v>
      </c>
      <c r="F10" s="4" t="s">
        <v>147</v>
      </c>
    </row>
    <row r="11" spans="1:6">
      <c r="A11" s="4" t="s">
        <v>35</v>
      </c>
      <c r="B11" s="4" t="s">
        <v>95</v>
      </c>
      <c r="C11" s="4">
        <v>30000</v>
      </c>
      <c r="D11" s="4">
        <v>1530</v>
      </c>
      <c r="E11" s="4" t="s">
        <v>96</v>
      </c>
      <c r="F11" s="4" t="s">
        <v>147</v>
      </c>
    </row>
    <row r="12" spans="1:6">
      <c r="A12" s="4" t="s">
        <v>30</v>
      </c>
      <c r="B12" s="4" t="s">
        <v>97</v>
      </c>
      <c r="C12" s="4">
        <v>30000</v>
      </c>
      <c r="D12" s="4">
        <v>1506</v>
      </c>
      <c r="E12" s="4" t="s">
        <v>98</v>
      </c>
      <c r="F12" s="4" t="s">
        <v>147</v>
      </c>
    </row>
    <row r="13" spans="1:6">
      <c r="A13" s="4" t="s">
        <v>30</v>
      </c>
      <c r="B13" s="4" t="s">
        <v>99</v>
      </c>
      <c r="C13" s="4">
        <v>1000000</v>
      </c>
      <c r="D13" s="4">
        <v>43487</v>
      </c>
      <c r="E13" s="4" t="s">
        <v>100</v>
      </c>
      <c r="F13" s="4" t="s">
        <v>148</v>
      </c>
    </row>
    <row r="14" spans="1:6">
      <c r="A14" s="4" t="s">
        <v>30</v>
      </c>
      <c r="B14" s="4" t="s">
        <v>101</v>
      </c>
      <c r="C14" s="4">
        <v>1000000</v>
      </c>
      <c r="D14" s="4">
        <v>24099</v>
      </c>
      <c r="E14" s="4" t="s">
        <v>102</v>
      </c>
      <c r="F14" s="4" t="s">
        <v>148</v>
      </c>
    </row>
    <row r="15" spans="1:6">
      <c r="A15" s="4" t="s">
        <v>30</v>
      </c>
      <c r="B15" s="4" t="s">
        <v>103</v>
      </c>
      <c r="C15" s="4">
        <v>600000</v>
      </c>
      <c r="D15" s="4">
        <v>10333</v>
      </c>
      <c r="E15" s="4" t="s">
        <v>104</v>
      </c>
      <c r="F15" s="4" t="s">
        <v>148</v>
      </c>
    </row>
    <row r="16" spans="1:6">
      <c r="A16" s="4" t="s">
        <v>35</v>
      </c>
      <c r="B16" s="4" t="s">
        <v>105</v>
      </c>
      <c r="C16" s="4">
        <v>1200000</v>
      </c>
      <c r="D16" s="4">
        <v>11081</v>
      </c>
      <c r="E16" s="4" t="s">
        <v>106</v>
      </c>
      <c r="F16" s="4" t="s">
        <v>148</v>
      </c>
    </row>
    <row r="17" spans="1:6">
      <c r="A17" s="4" t="s">
        <v>30</v>
      </c>
      <c r="B17" s="4" t="s">
        <v>107</v>
      </c>
      <c r="C17" s="4">
        <v>1000000</v>
      </c>
      <c r="D17" s="4">
        <v>7490</v>
      </c>
      <c r="E17" s="4" t="s">
        <v>108</v>
      </c>
      <c r="F17" s="4" t="s">
        <v>148</v>
      </c>
    </row>
    <row r="18" spans="1:6">
      <c r="A18" s="4" t="s">
        <v>35</v>
      </c>
      <c r="B18" s="4" t="s">
        <v>109</v>
      </c>
      <c r="C18" s="4">
        <v>1200000</v>
      </c>
      <c r="D18" s="4">
        <v>8195</v>
      </c>
      <c r="E18" s="4" t="s">
        <v>108</v>
      </c>
      <c r="F18" s="4" t="s">
        <v>148</v>
      </c>
    </row>
    <row r="19" spans="1:6">
      <c r="A19" s="4" t="s">
        <v>35</v>
      </c>
      <c r="B19" s="4" t="s">
        <v>110</v>
      </c>
      <c r="C19" s="4">
        <v>1400000</v>
      </c>
      <c r="D19" s="4">
        <v>7520</v>
      </c>
      <c r="E19" s="4" t="s">
        <v>111</v>
      </c>
      <c r="F19" s="4" t="s">
        <v>148</v>
      </c>
    </row>
    <row r="20" spans="1:6">
      <c r="A20" s="4" t="s">
        <v>30</v>
      </c>
      <c r="B20" s="4" t="s">
        <v>112</v>
      </c>
      <c r="C20" s="4">
        <v>30000</v>
      </c>
      <c r="D20" s="4">
        <v>0</v>
      </c>
      <c r="E20" s="4" t="s">
        <v>113</v>
      </c>
      <c r="F20" s="4" t="s">
        <v>148</v>
      </c>
    </row>
    <row r="21" spans="1:6">
      <c r="A21" s="4" t="s">
        <v>35</v>
      </c>
      <c r="B21" s="4" t="s">
        <v>114</v>
      </c>
      <c r="C21" s="4">
        <v>30000</v>
      </c>
      <c r="D21" s="4">
        <v>0</v>
      </c>
      <c r="E21" s="4" t="s">
        <v>113</v>
      </c>
      <c r="F21" s="4" t="s">
        <v>148</v>
      </c>
    </row>
    <row r="22" spans="1:6">
      <c r="A22" s="4" t="s">
        <v>35</v>
      </c>
      <c r="B22" s="4" t="s">
        <v>115</v>
      </c>
      <c r="C22" s="4">
        <v>800000</v>
      </c>
      <c r="D22" s="4">
        <v>0</v>
      </c>
      <c r="E22" s="4" t="s">
        <v>113</v>
      </c>
      <c r="F22" s="4" t="s">
        <v>148</v>
      </c>
    </row>
    <row r="24" spans="1:6">
      <c r="A24" s="5" t="s">
        <v>149</v>
      </c>
    </row>
    <row r="25" spans="1:6">
      <c r="A25" s="3" t="s">
        <v>14</v>
      </c>
      <c r="B25" s="3" t="s">
        <v>58</v>
      </c>
      <c r="C25" s="3" t="s">
        <v>15</v>
      </c>
      <c r="D25" s="3" t="s">
        <v>50</v>
      </c>
      <c r="E25" s="3" t="s">
        <v>16</v>
      </c>
      <c r="F25" s="3" t="s">
        <v>146</v>
      </c>
    </row>
    <row r="26" spans="1:6">
      <c r="A26" s="6" t="s">
        <v>26</v>
      </c>
      <c r="B26" s="6" t="s">
        <v>77</v>
      </c>
      <c r="C26" s="6">
        <v>3000000</v>
      </c>
      <c r="D26" s="6">
        <v>732605</v>
      </c>
      <c r="E26" s="6" t="s">
        <v>78</v>
      </c>
      <c r="F26" s="6" t="s">
        <v>150</v>
      </c>
    </row>
    <row r="27" spans="1:6">
      <c r="A27" s="6" t="s">
        <v>26</v>
      </c>
      <c r="B27" s="6" t="s">
        <v>79</v>
      </c>
      <c r="C27" s="6">
        <v>2200000</v>
      </c>
      <c r="D27" s="6">
        <v>506321</v>
      </c>
      <c r="E27" s="6" t="s">
        <v>80</v>
      </c>
      <c r="F27" s="6" t="s">
        <v>150</v>
      </c>
    </row>
    <row r="28" spans="1:6">
      <c r="A28" s="6" t="s">
        <v>26</v>
      </c>
      <c r="B28" s="6" t="s">
        <v>81</v>
      </c>
      <c r="C28" s="6">
        <v>6700000</v>
      </c>
      <c r="D28" s="6">
        <v>1430524</v>
      </c>
      <c r="E28" s="6" t="s">
        <v>82</v>
      </c>
      <c r="F28" s="6" t="s">
        <v>150</v>
      </c>
    </row>
    <row r="30" spans="1:6">
      <c r="A30" s="7" t="s">
        <v>151</v>
      </c>
    </row>
    <row r="31" spans="1:6">
      <c r="A31" s="3" t="s">
        <v>14</v>
      </c>
      <c r="B31" s="3" t="s">
        <v>58</v>
      </c>
      <c r="C31" s="3" t="s">
        <v>15</v>
      </c>
      <c r="D31" s="3" t="s">
        <v>50</v>
      </c>
      <c r="E31" s="3" t="s">
        <v>16</v>
      </c>
      <c r="F31" s="3" t="s">
        <v>146</v>
      </c>
    </row>
    <row r="32" spans="1:6">
      <c r="A32" s="8" t="s">
        <v>30</v>
      </c>
      <c r="B32" s="8" t="s">
        <v>112</v>
      </c>
      <c r="C32" s="8">
        <v>30000</v>
      </c>
      <c r="D32" s="8">
        <v>0</v>
      </c>
      <c r="E32" s="8" t="s">
        <v>152</v>
      </c>
      <c r="F32" s="8" t="s">
        <v>153</v>
      </c>
    </row>
    <row r="33" spans="1:6">
      <c r="A33" s="8" t="s">
        <v>35</v>
      </c>
      <c r="B33" s="8" t="s">
        <v>114</v>
      </c>
      <c r="C33" s="8">
        <v>30000</v>
      </c>
      <c r="D33" s="8">
        <v>0</v>
      </c>
      <c r="E33" s="8" t="s">
        <v>152</v>
      </c>
      <c r="F33" s="8" t="s">
        <v>153</v>
      </c>
    </row>
    <row r="34" spans="1:6">
      <c r="A34" s="8" t="s">
        <v>35</v>
      </c>
      <c r="B34" s="8" t="s">
        <v>115</v>
      </c>
      <c r="C34" s="8">
        <v>800000</v>
      </c>
      <c r="D34" s="8">
        <v>0</v>
      </c>
      <c r="E34" s="8" t="s">
        <v>152</v>
      </c>
      <c r="F34" s="8" t="s">
        <v>153</v>
      </c>
    </row>
    <row r="36" spans="1:6">
      <c r="A36" s="9" t="s">
        <v>154</v>
      </c>
    </row>
    <row r="37" spans="1:6">
      <c r="A37" s="3" t="s">
        <v>14</v>
      </c>
      <c r="B37" s="3" t="s">
        <v>58</v>
      </c>
      <c r="C37" s="3" t="s">
        <v>15</v>
      </c>
      <c r="D37" s="3" t="s">
        <v>50</v>
      </c>
      <c r="E37" s="3" t="s">
        <v>16</v>
      </c>
      <c r="F37" s="3" t="s">
        <v>54</v>
      </c>
    </row>
    <row r="38" spans="1:6">
      <c r="A38" s="10" t="s">
        <v>26</v>
      </c>
      <c r="B38" s="10" t="s">
        <v>63</v>
      </c>
      <c r="C38" s="10">
        <v>3400000</v>
      </c>
      <c r="D38" s="10">
        <v>1577945</v>
      </c>
      <c r="E38" s="10" t="s">
        <v>64</v>
      </c>
      <c r="F38" s="10" t="s">
        <v>155</v>
      </c>
    </row>
    <row r="39" spans="1:6">
      <c r="A39" s="10" t="s">
        <v>26</v>
      </c>
      <c r="B39" s="10" t="s">
        <v>65</v>
      </c>
      <c r="C39" s="10">
        <v>2500000</v>
      </c>
      <c r="D39" s="10">
        <v>1048764</v>
      </c>
      <c r="E39" s="10" t="s">
        <v>66</v>
      </c>
      <c r="F39" s="10" t="s">
        <v>155</v>
      </c>
    </row>
    <row r="40" spans="1:6">
      <c r="A40" s="10" t="s">
        <v>26</v>
      </c>
      <c r="B40" s="10" t="s">
        <v>67</v>
      </c>
      <c r="C40" s="10">
        <v>2200000</v>
      </c>
      <c r="D40" s="10">
        <v>904996</v>
      </c>
      <c r="E40" s="10" t="s">
        <v>68</v>
      </c>
      <c r="F40" s="10" t="s">
        <v>155</v>
      </c>
    </row>
    <row r="41" spans="1:6">
      <c r="A41" s="10" t="s">
        <v>30</v>
      </c>
      <c r="B41" s="10" t="s">
        <v>69</v>
      </c>
      <c r="C41" s="10">
        <v>30000</v>
      </c>
      <c r="D41" s="10">
        <v>11047</v>
      </c>
      <c r="E41" s="10" t="s">
        <v>70</v>
      </c>
      <c r="F41" s="10" t="s">
        <v>155</v>
      </c>
    </row>
  </sheetData>
  <mergeCells count="5">
    <mergeCell ref="A1:F1"/>
    <mergeCell ref="A3:F3"/>
    <mergeCell ref="A24:F24"/>
    <mergeCell ref="A30:F30"/>
    <mergeCell ref="A36:F3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年度总览</vt:lpstr>
      <vt:lpstr>月度趋势</vt:lpstr>
      <vt:lpstr>部门对比</vt:lpstr>
      <vt:lpstr>个人排名</vt:lpstr>
      <vt:lpstr>历史趋势</vt:lpstr>
      <vt:lpstr>预警信号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刘新元</cp:lastModifiedBy>
  <dcterms:created xsi:type="dcterms:W3CDTF">2026-05-05T20:40:00Z</dcterms:created>
  <dcterms:modified xsi:type="dcterms:W3CDTF">2026-05-05T20:45:05Z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A5FA036B76F8683A17E6F96923D7DC53_42</vt:lpwstr>
  </property>
  <property fmtid="{D5CDD505-2E9C-101B-9397-08002B2CF9AE}" pid="3" name="KSOProductBuildVer">
    <vt:lpwstr>2052-12.1.25869.25869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