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 tabRatio="871"/>
  </bookViews>
  <sheets>
    <sheet name="异常项目分析明细" sheetId="47" r:id="rId1"/>
    <sheet name="3-1期间费用" sheetId="10" r:id="rId2"/>
    <sheet name="2026年7-12月预算修改明细" sheetId="52" r:id="rId3"/>
    <sheet name="部门口径" sheetId="27" state="hidden" r:id="rId4"/>
  </sheets>
  <definedNames>
    <definedName name="_xlnm._FilterDatabase" localSheetId="0" hidden="1">异常项目分析明细!$B$3:$K$5</definedName>
    <definedName name="_xlnm._FilterDatabase" localSheetId="1" hidden="1">'3-1期间费用'!$B$6:$BH$52</definedName>
    <definedName name="\0">#REF!</definedName>
    <definedName name="\a">#REF!</definedName>
    <definedName name="\HKG">#REF!</definedName>
    <definedName name="\M">#REF!</definedName>
    <definedName name="\P">#REF!</definedName>
    <definedName name="\s">#REF!</definedName>
    <definedName name="\SN">#REF!</definedName>
    <definedName name="______EMS753">#REF!</definedName>
    <definedName name="_____EMS753">#REF!</definedName>
    <definedName name="____CAP_Sht_Crosstab_Query">#REF!</definedName>
    <definedName name="____EMS753">#REF!</definedName>
    <definedName name="____I65856">#REF!</definedName>
    <definedName name="____I74856">#REF!</definedName>
    <definedName name="___66311b">#REF!</definedName>
    <definedName name="___EMS753">#REF!</definedName>
    <definedName name="___I65856">#REF!</definedName>
    <definedName name="___I74856">#REF!</definedName>
    <definedName name="___pc">#REF!</definedName>
    <definedName name="__123Graph_A" hidden="1">#REF!</definedName>
    <definedName name="__123graph_ACHART2" hidden="1">#REF!</definedName>
    <definedName name="__123Graph_ACHART3" hidden="1">#REF!</definedName>
    <definedName name="__123Graph_AL1005" hidden="1">#REF!</definedName>
    <definedName name="__123Graph_AL1006" hidden="1">#REF!</definedName>
    <definedName name="__123Graph_AL460" hidden="1">#REF!</definedName>
    <definedName name="__123Graph_AL750" hidden="1">#REF!</definedName>
    <definedName name="__123Graph_AMIN34" hidden="1">#REF!</definedName>
    <definedName name="__123Graph_AMINE1" hidden="1">#REF!</definedName>
    <definedName name="__123Graph_AMING2" hidden="1">#REF!</definedName>
    <definedName name="__123Graph_AS245A" hidden="1">#REF!</definedName>
    <definedName name="__123Graph_AS245B" hidden="1">#REF!</definedName>
    <definedName name="__123Graph_AS245C" hidden="1">#REF!</definedName>
    <definedName name="__123Graph_AS245D" hidden="1">#REF!</definedName>
    <definedName name="__123Graph_AS550" hidden="1">#REF!</definedName>
    <definedName name="__123Graph_AS625A" hidden="1">#REF!</definedName>
    <definedName name="__123Graph_AS625B" hidden="1">#REF!</definedName>
    <definedName name="__123Graph_AS625C" hidden="1">#REF!</definedName>
    <definedName name="__123Graph_AS750A" hidden="1">#REF!</definedName>
    <definedName name="__123Graph_ASFX56A" hidden="1">#REF!</definedName>
    <definedName name="__123Graph_ASFX56B" hidden="1">#REF!</definedName>
    <definedName name="__123Graph_ASFX56C" hidden="1">#REF!</definedName>
    <definedName name="__123Graph_ASFX56D" hidden="1">#REF!</definedName>
    <definedName name="__123Graph_ASFX56E" hidden="1">#REF!</definedName>
    <definedName name="__123Graph_ATOTLF" hidden="1">#REF!</definedName>
    <definedName name="__123Graph_ATOTMIN" hidden="1">#REF!</definedName>
    <definedName name="__123Graph_ATOTSF" hidden="1">#REF!</definedName>
    <definedName name="__123Graph_ATSALT" hidden="1">#REF!</definedName>
    <definedName name="__123Graph_B" hidden="1">#REF!</definedName>
    <definedName name="__123Graph_BL1005" hidden="1">#REF!</definedName>
    <definedName name="__123Graph_BL1006" hidden="1">#REF!</definedName>
    <definedName name="__123Graph_BL460" hidden="1">#REF!</definedName>
    <definedName name="__123Graph_BL750" hidden="1">#REF!</definedName>
    <definedName name="__123Graph_BMIN34" hidden="1">#REF!</definedName>
    <definedName name="__123Graph_BMINE1" hidden="1">#REF!</definedName>
    <definedName name="__123Graph_BMING2" hidden="1">#REF!</definedName>
    <definedName name="__123Graph_BS245A" hidden="1">#REF!</definedName>
    <definedName name="__123Graph_BS245B" hidden="1">#REF!</definedName>
    <definedName name="__123Graph_BS245C" hidden="1">#REF!</definedName>
    <definedName name="__123Graph_BS245D" hidden="1">#REF!</definedName>
    <definedName name="__123Graph_BS550" hidden="1">#REF!</definedName>
    <definedName name="__123Graph_BS625A" hidden="1">#REF!</definedName>
    <definedName name="__123Graph_BS625B" hidden="1">#REF!</definedName>
    <definedName name="__123Graph_BS625C" hidden="1">#REF!</definedName>
    <definedName name="__123Graph_BS750A" hidden="1">#REF!</definedName>
    <definedName name="__123Graph_BSFX56A" hidden="1">#REF!</definedName>
    <definedName name="__123Graph_BSFX56B" hidden="1">#REF!</definedName>
    <definedName name="__123Graph_BSFX56C" hidden="1">#REF!</definedName>
    <definedName name="__123Graph_BSFX56D" hidden="1">#REF!</definedName>
    <definedName name="__123Graph_BSFX56E" hidden="1">#REF!</definedName>
    <definedName name="__123Graph_BTOTLF" hidden="1">#REF!</definedName>
    <definedName name="__123Graph_BTOTMIN" hidden="1">#REF!</definedName>
    <definedName name="__123Graph_BTOTSF" hidden="1">#REF!</definedName>
    <definedName name="__123Graph_BTSALT" hidden="1">#REF!</definedName>
    <definedName name="__123Graph_CL1005" hidden="1">#REF!</definedName>
    <definedName name="__123Graph_CL1006" hidden="1">#REF!</definedName>
    <definedName name="__123Graph_CL460" hidden="1">#REF!</definedName>
    <definedName name="__123Graph_CL750" hidden="1">#REF!</definedName>
    <definedName name="__123Graph_CMIN34" hidden="1">#REF!</definedName>
    <definedName name="__123Graph_CMING2" hidden="1">#REF!</definedName>
    <definedName name="__123Graph_CS245A" hidden="1">#REF!</definedName>
    <definedName name="__123Graph_CS245B" hidden="1">#REF!</definedName>
    <definedName name="__123Graph_CS245C" hidden="1">#REF!</definedName>
    <definedName name="__123Graph_CS245D" hidden="1">#REF!</definedName>
    <definedName name="__123Graph_CS550" hidden="1">#REF!</definedName>
    <definedName name="__123Graph_CS625A" hidden="1">#REF!</definedName>
    <definedName name="__123Graph_CS625B" hidden="1">#REF!</definedName>
    <definedName name="__123Graph_CS625C" hidden="1">#REF!</definedName>
    <definedName name="__123Graph_CS750A" hidden="1">#REF!</definedName>
    <definedName name="__123Graph_CSFX56A" hidden="1">#REF!</definedName>
    <definedName name="__123Graph_CSFX56B" hidden="1">#REF!</definedName>
    <definedName name="__123Graph_CSFX56C" hidden="1">#REF!</definedName>
    <definedName name="__123Graph_CSFX56D" hidden="1">#REF!</definedName>
    <definedName name="__123Graph_CSFX56E" hidden="1">#REF!</definedName>
    <definedName name="__123Graph_CTOTSF" hidden="1">#REF!</definedName>
    <definedName name="__123Graph_CTSALT" hidden="1">#REF!</definedName>
    <definedName name="__123Graph_X" hidden="1">#REF!</definedName>
    <definedName name="__123Graph_XL1005" hidden="1">#REF!</definedName>
    <definedName name="__123Graph_XL1006" hidden="1">#REF!</definedName>
    <definedName name="__123Graph_XL460" hidden="1">#REF!</definedName>
    <definedName name="__123Graph_XL750" hidden="1">#REF!</definedName>
    <definedName name="__123Graph_XMIN34" hidden="1">#REF!</definedName>
    <definedName name="__123Graph_XMINE1" hidden="1">#REF!</definedName>
    <definedName name="__123Graph_XMING2" hidden="1">#REF!</definedName>
    <definedName name="__123Graph_XS245A" hidden="1">#REF!</definedName>
    <definedName name="__123Graph_XS245B" hidden="1">#REF!</definedName>
    <definedName name="__123Graph_XS245C" hidden="1">#REF!</definedName>
    <definedName name="__123Graph_XS245D" hidden="1">#REF!</definedName>
    <definedName name="__123Graph_XS550" hidden="1">#REF!</definedName>
    <definedName name="__123Graph_XS625A" hidden="1">#REF!</definedName>
    <definedName name="__123Graph_XS625B" hidden="1">#REF!</definedName>
    <definedName name="__123Graph_XS625C" hidden="1">#REF!</definedName>
    <definedName name="__123Graph_XS750A" hidden="1">#REF!</definedName>
    <definedName name="__123Graph_XSFX56A" hidden="1">#REF!</definedName>
    <definedName name="__123Graph_XSFX56B" hidden="1">#REF!</definedName>
    <definedName name="__123Graph_XSFX56C" hidden="1">#REF!</definedName>
    <definedName name="__123Graph_XSFX56D" hidden="1">#REF!</definedName>
    <definedName name="__123Graph_XSFX56E" hidden="1">#REF!</definedName>
    <definedName name="__123Graph_XTOTLF" hidden="1">#REF!</definedName>
    <definedName name="__123Graph_XTOTMIN" hidden="1">#REF!</definedName>
    <definedName name="__123Graph_XTOTSF" hidden="1">#REF!</definedName>
    <definedName name="__123Graph_XTSALT" hidden="1">#REF!</definedName>
    <definedName name="__234Graph_CCHART1" hidden="1">#REF!</definedName>
    <definedName name="__ac370">#REF!</definedName>
    <definedName name="__ac375">#REF!</definedName>
    <definedName name="__acc345">#REF!</definedName>
    <definedName name="__acc370">#REF!</definedName>
    <definedName name="__acc375">#REF!</definedName>
    <definedName name="__acc730">#REF!</definedName>
    <definedName name="__acc75">#REF!</definedName>
    <definedName name="__Apr01">#REF!</definedName>
    <definedName name="__Apr02">#REF!</definedName>
    <definedName name="__Apr03">#REF!</definedName>
    <definedName name="__APR04">#REF!</definedName>
    <definedName name="__Aug01">#REF!</definedName>
    <definedName name="__Aug02">#REF!</definedName>
    <definedName name="__aug03">#REF!</definedName>
    <definedName name="__aug04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01">#REF!</definedName>
    <definedName name="__Dec02">#REF!</definedName>
    <definedName name="__dec03">#REF!</definedName>
    <definedName name="__dec04">#REF!</definedName>
    <definedName name="__DEC12">#REF!</definedName>
    <definedName name="__dec99">#REF!</definedName>
    <definedName name="__EMS753">#REF!</definedName>
    <definedName name="__F1">#REF!</definedName>
    <definedName name="__F2">#REF!</definedName>
    <definedName name="__F3">#REF!</definedName>
    <definedName name="__F4">#REF!</definedName>
    <definedName name="__Feb01">#REF!</definedName>
    <definedName name="__Feb02">#REF!</definedName>
    <definedName name="__Feb03">#REF!</definedName>
    <definedName name="__feb04">#REF!</definedName>
    <definedName name="__feb05">#REF!</definedName>
    <definedName name="__I65856">#REF!</definedName>
    <definedName name="__I74856">#REF!</definedName>
    <definedName name="__Jan01">#REF!</definedName>
    <definedName name="__Jan02">#REF!</definedName>
    <definedName name="__Jan03">#REF!</definedName>
    <definedName name="__jan04">#REF!</definedName>
    <definedName name="__jan05">#REF!</definedName>
    <definedName name="__Jan08">#REF!</definedName>
    <definedName name="__Jul01">#REF!</definedName>
    <definedName name="__Jul02">#REF!</definedName>
    <definedName name="__jul03">#REF!</definedName>
    <definedName name="__jul04">#REF!</definedName>
    <definedName name="__Jun01">#REF!</definedName>
    <definedName name="__Jun02">#REF!</definedName>
    <definedName name="__Jun03">#REF!</definedName>
    <definedName name="__jun04">#REF!</definedName>
    <definedName name="__M1">#REF!</definedName>
    <definedName name="__M2">#REF!</definedName>
    <definedName name="__M3">#REF!</definedName>
    <definedName name="__M4">#REF!</definedName>
    <definedName name="__Mar01">#REF!</definedName>
    <definedName name="__Mar02">#REF!</definedName>
    <definedName name="__Mar03">#REF!</definedName>
    <definedName name="__mar04">#REF!</definedName>
    <definedName name="__May01">#REF!</definedName>
    <definedName name="__May02">#REF!</definedName>
    <definedName name="__May03">#REF!</definedName>
    <definedName name="__may04">#REF!</definedName>
    <definedName name="__mc1">#REF!</definedName>
    <definedName name="__mc2">#REF!</definedName>
    <definedName name="__mc3">#REF!</definedName>
    <definedName name="__mc4">#REF!</definedName>
    <definedName name="__mc5">#REF!</definedName>
    <definedName name="__mc6">#REF!</definedName>
    <definedName name="__mc7">#REF!</definedName>
    <definedName name="__Mu10">#REF!</definedName>
    <definedName name="__MU100">#REF!</definedName>
    <definedName name="__MU101">#REF!</definedName>
    <definedName name="__Mu11">#REF!</definedName>
    <definedName name="__Mu15">#REF!</definedName>
    <definedName name="__Mu17">#REF!</definedName>
    <definedName name="__Mu18">#REF!</definedName>
    <definedName name="__Mu20">#REF!</definedName>
    <definedName name="__Mu23">#REF!</definedName>
    <definedName name="__Mu24">#REF!</definedName>
    <definedName name="__Mu32">#REF!</definedName>
    <definedName name="__Mu33">#REF!</definedName>
    <definedName name="__Mu34">#REF!</definedName>
    <definedName name="__Mu35">#REF!</definedName>
    <definedName name="__Mu37">#REF!</definedName>
    <definedName name="__Mu38">#REF!</definedName>
    <definedName name="__Mu4">#REF!</definedName>
    <definedName name="__Mu40">#REF!</definedName>
    <definedName name="__Mu41">#REF!</definedName>
    <definedName name="__Mu43">#REF!</definedName>
    <definedName name="__Mu44">#REF!</definedName>
    <definedName name="__Mu46">#REF!</definedName>
    <definedName name="__Mu47">#REF!</definedName>
    <definedName name="__Mu5">#REF!</definedName>
    <definedName name="__Mu51">#REF!</definedName>
    <definedName name="__mu52">#REF!</definedName>
    <definedName name="__MU54">#REF!</definedName>
    <definedName name="__MU55">#REF!</definedName>
    <definedName name="__MU56">#REF!</definedName>
    <definedName name="__mU57">#REF!</definedName>
    <definedName name="__Mu59">#REF!</definedName>
    <definedName name="__Mu6">#REF!</definedName>
    <definedName name="__Mu64">#REF!</definedName>
    <definedName name="__Mu65">#REF!</definedName>
    <definedName name="__Mu66">#REF!</definedName>
    <definedName name="__Mu67">#REF!</definedName>
    <definedName name="__Mu68">#REF!</definedName>
    <definedName name="__Mu69">#REF!</definedName>
    <definedName name="__Mu70">#REF!</definedName>
    <definedName name="__Mu71">#REF!</definedName>
    <definedName name="__Mu73">#REF!</definedName>
    <definedName name="__MU75">#REF!</definedName>
    <definedName name="__MU76">#REF!</definedName>
    <definedName name="__MU77">#REF!</definedName>
    <definedName name="__MU78">#REF!</definedName>
    <definedName name="__MU79">#REF!</definedName>
    <definedName name="__Mu80">#REF!</definedName>
    <definedName name="__MU81">#REF!</definedName>
    <definedName name="__MU82">#REF!</definedName>
    <definedName name="__MU83">#REF!</definedName>
    <definedName name="__MU84">#REF!</definedName>
    <definedName name="__MU85">#REF!</definedName>
    <definedName name="__MU86">#REF!</definedName>
    <definedName name="__Mu87">#REF!</definedName>
    <definedName name="__Mu88">#REF!</definedName>
    <definedName name="__mU89">#REF!</definedName>
    <definedName name="__mu90">#REF!</definedName>
    <definedName name="__mu92">#REF!</definedName>
    <definedName name="__MU93">#REF!</definedName>
    <definedName name="__MU94">#REF!</definedName>
    <definedName name="__MU95">#REF!</definedName>
    <definedName name="__MU96">#REF!</definedName>
    <definedName name="__MU97">#REF!</definedName>
    <definedName name="__MU98">#REF!</definedName>
    <definedName name="__mu99">#REF!</definedName>
    <definedName name="__new1205">#REF!</definedName>
    <definedName name="__Nov01">#REF!</definedName>
    <definedName name="__Nov02">#REF!</definedName>
    <definedName name="__nov03">#REF!</definedName>
    <definedName name="__nov04">#REF!</definedName>
    <definedName name="__Oct01">#REF!</definedName>
    <definedName name="__Oct02">#REF!</definedName>
    <definedName name="__oct03">#REF!</definedName>
    <definedName name="__oct04">#REF!</definedName>
    <definedName name="__oj1208">#REF!</definedName>
    <definedName name="__pik1">#REF!</definedName>
    <definedName name="__pik2">#REF!</definedName>
    <definedName name="__PKG10">#REF!</definedName>
    <definedName name="__PKG11">#REF!</definedName>
    <definedName name="__PKG14">#REF!</definedName>
    <definedName name="__PKG15">#REF!</definedName>
    <definedName name="__PKG16">#REF!</definedName>
    <definedName name="__PKG17">#REF!</definedName>
    <definedName name="__PKG18">#REF!</definedName>
    <definedName name="__PKG20">#REF!</definedName>
    <definedName name="__PKG23">#REF!</definedName>
    <definedName name="__PKG24">#REF!</definedName>
    <definedName name="__PKG32">#REF!</definedName>
    <definedName name="__PKG33">#REF!</definedName>
    <definedName name="__PKG34">#REF!</definedName>
    <definedName name="__PKG35">#REF!</definedName>
    <definedName name="__PKG37">#REF!</definedName>
    <definedName name="__PKG38">#REF!</definedName>
    <definedName name="__PKG4">#REF!</definedName>
    <definedName name="__PKG40">#REF!</definedName>
    <definedName name="__PKG5">#REF!</definedName>
    <definedName name="__PKG6">#REF!</definedName>
    <definedName name="__Q1">#REF!</definedName>
    <definedName name="__req2">#REF!</definedName>
    <definedName name="__req3">#REF!</definedName>
    <definedName name="__Sep01">#REF!</definedName>
    <definedName name="__Sep02">#REF!</definedName>
    <definedName name="__SEP03">#REF!</definedName>
    <definedName name="__sep04">#REF!</definedName>
    <definedName name="__sub1">#REF!</definedName>
    <definedName name="__sub2">#REF!</definedName>
    <definedName name="__T1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C1">#REF!</definedName>
    <definedName name="__TC2">#REF!</definedName>
    <definedName name="__TM1">#REF!</definedName>
    <definedName name="__TM10">#REF!</definedName>
    <definedName name="__TM11">#REF!</definedName>
    <definedName name="__TM2">#REF!</definedName>
    <definedName name="__TM3">#REF!</definedName>
    <definedName name="__TM4">#REF!</definedName>
    <definedName name="__TM5">#REF!</definedName>
    <definedName name="__TM6">#REF!</definedName>
    <definedName name="__TM7">#REF!</definedName>
    <definedName name="__TM8">#REF!</definedName>
    <definedName name="__TM9">#REF!</definedName>
    <definedName name="__W1">#REF!</definedName>
    <definedName name="__WAS1">#REF!</definedName>
    <definedName name="_1">#N/A</definedName>
    <definedName name="_1__123Graph_ACHART_1" hidden="1">#REF!</definedName>
    <definedName name="_10__123Graph_ACHART_17" hidden="1">#REF!</definedName>
    <definedName name="_10__123Graph_XChart_2A" hidden="1">#REF!</definedName>
    <definedName name="_12__123Graph_AChart_1A" hidden="1">#REF!</definedName>
    <definedName name="_12__123Graph_AChart_2A" hidden="1">#REF!</definedName>
    <definedName name="_123" hidden="1">#REF!</definedName>
    <definedName name="_12345">#REF!</definedName>
    <definedName name="_128MB_RAM">#REF!</definedName>
    <definedName name="_13__123Graph_BCHART_1" hidden="1">#REF!</definedName>
    <definedName name="_14__123Graph_ACHART_2" hidden="1">#REF!</definedName>
    <definedName name="_16__123Graph_AChart_2A" hidden="1">#REF!</definedName>
    <definedName name="_17__123Graph_ACHART_3" hidden="1">#REF!</definedName>
    <definedName name="_18__123Graph_ACHART_4" hidden="1">#REF!</definedName>
    <definedName name="_18__123Graph_BChart_1A" hidden="1">#REF!</definedName>
    <definedName name="_19__123Graph_ACHART_5" hidden="1">#REF!</definedName>
    <definedName name="_19__123Graph_CCHART_1" hidden="1">#REF!</definedName>
    <definedName name="_1999_ACT">#REF!</definedName>
    <definedName name="_1999_ACT___0">#REF!</definedName>
    <definedName name="_1999_ACT___14">#REF!</definedName>
    <definedName name="_1999_ACT___17">#REF!</definedName>
    <definedName name="_1999_ACT___18">#REF!</definedName>
    <definedName name="_1999_ACT___21">#REF!</definedName>
    <definedName name="_1999_ACT___22">#REF!</definedName>
    <definedName name="_1999_ACT___23">#REF!</definedName>
    <definedName name="_1999_ACT___24">#REF!</definedName>
    <definedName name="_1999_ACT___25">#REF!</definedName>
    <definedName name="_1999_ACT___26">#REF!</definedName>
    <definedName name="_1999_ACT___27">#REF!</definedName>
    <definedName name="_1999_ACT___28">#REF!</definedName>
    <definedName name="_1999_ACT___29">#REF!</definedName>
    <definedName name="_1999_ACT___30">#REF!</definedName>
    <definedName name="_1999_ACT___31">#REF!</definedName>
    <definedName name="_1999_ACT___32">#REF!</definedName>
    <definedName name="_1999_ACT___33">#REF!</definedName>
    <definedName name="_1999_ACT___34">#REF!</definedName>
    <definedName name="_1999_ACT___35">#REF!</definedName>
    <definedName name="_1999_ACT___36">#REF!</definedName>
    <definedName name="_1999_ACT___37">#REF!</definedName>
    <definedName name="_1999_ACT___38">#REF!</definedName>
    <definedName name="_1999_ACT___39">#REF!</definedName>
    <definedName name="_1999_ACT___40">#REF!</definedName>
    <definedName name="_1999_ACT___41">#REF!</definedName>
    <definedName name="_1999_ACT___42">#REF!</definedName>
    <definedName name="_1999_ACT___43">#REF!</definedName>
    <definedName name="_1999_ACT___5">#REF!</definedName>
    <definedName name="_1999_ACT___6">#REF!</definedName>
    <definedName name="_1999_ACT___9">#REF!</definedName>
    <definedName name="_1999_ACT1">#REF!</definedName>
    <definedName name="_1GB_Drive">#REF!</definedName>
    <definedName name="_1quotesummaryArray10">#REF!</definedName>
    <definedName name="_1quotesummaryArray12">#REF!</definedName>
    <definedName name="_1quotesummaryArray13">#REF!</definedName>
    <definedName name="_1quotesummaryArray137">#REF!</definedName>
    <definedName name="_1quotesummaryArray14">#REF!</definedName>
    <definedName name="_1quotesummaryArray15">#REF!</definedName>
    <definedName name="_1quotesummaryArray88">#REF!</definedName>
    <definedName name="_2" hidden="1">#REF!</definedName>
    <definedName name="_2__123Graph_ACHART_1" hidden="1">#REF!</definedName>
    <definedName name="_2__123Graph_AChart_1A" hidden="1">#REF!</definedName>
    <definedName name="_20__123Graph_ACHART_6" hidden="1">#REF!</definedName>
    <definedName name="_2004_Act">#REF!</definedName>
    <definedName name="_21__123Graph_ACHART_7" hidden="1">#REF!</definedName>
    <definedName name="_22__123Graph_ACHART_8" hidden="1">#REF!</definedName>
    <definedName name="_22222">#REF!</definedName>
    <definedName name="_23__123Graph_ACHART_9" hidden="1">#REF!</definedName>
    <definedName name="_234">#REF!</definedName>
    <definedName name="_24__123Graph_CChart_1A" hidden="1">#REF!</definedName>
    <definedName name="_25__123Graph_BCHART_1" hidden="1">#REF!</definedName>
    <definedName name="_26__123Graph_BCHART_10" hidden="1">#REF!</definedName>
    <definedName name="_27__123Graph_BCHART_11" hidden="1">#REF!</definedName>
    <definedName name="_28__123Graph_BCHART_12" hidden="1">#REF!</definedName>
    <definedName name="_29__123Graph_BCHART_13" hidden="1">#REF!</definedName>
    <definedName name="_29__123Graph_XChart_1A" hidden="1">#REF!</definedName>
    <definedName name="_2GB_Drive">#REF!</definedName>
    <definedName name="_3" hidden="1">#REF!</definedName>
    <definedName name="_3__123Graph_ACHART_10" hidden="1">#REF!</definedName>
    <definedName name="_3__123Graph_ACHART_2" hidden="1">#REF!</definedName>
    <definedName name="_3_Button_Mouse">#REF!</definedName>
    <definedName name="_30__123Graph_BCHART_14" hidden="1">#REF!</definedName>
    <definedName name="_31__123Graph_BCHART_15" hidden="1">#REF!</definedName>
    <definedName name="_32__123Graph_BCHART_16" hidden="1">#REF!</definedName>
    <definedName name="_3223_3224">#REF!</definedName>
    <definedName name="_32MB_RAM">#REF!</definedName>
    <definedName name="_33__123Graph_BCHART_17" hidden="1">#REF!</definedName>
    <definedName name="_34__123Graph_BCHART_19" hidden="1">#REF!</definedName>
    <definedName name="_34__123Graph_XChart_2A" hidden="1">#REF!</definedName>
    <definedName name="_35_2002_channel_summary">#REF!</definedName>
    <definedName name="_36__123Graph_BChart_1A" hidden="1">#REF!</definedName>
    <definedName name="_37__123Graph_BCHART_2" hidden="1">#REF!</definedName>
    <definedName name="_38__123Graph_BCHART_3" hidden="1">#REF!</definedName>
    <definedName name="_39__123Graph_BCHART_4" hidden="1">#REF!</definedName>
    <definedName name="_3D_Graphics1">#REF!</definedName>
    <definedName name="_3D_Graphics2">#REF!</definedName>
    <definedName name="_4__123Graph_ACHART_11" hidden="1">#REF!</definedName>
    <definedName name="_4__123Graph_AChart_2A" hidden="1">#REF!</definedName>
    <definedName name="_40__123Graph_BCHART_5" hidden="1">#REF!</definedName>
    <definedName name="_41__123Graph_BCHART_6" hidden="1">#REF!</definedName>
    <definedName name="_42__123Graph_BCHART_7" hidden="1">#REF!</definedName>
    <definedName name="_43__123Graph_BCHART_8" hidden="1">#REF!</definedName>
    <definedName name="_44__123Graph_BCHART_9" hidden="1">#REF!</definedName>
    <definedName name="_46__123Graph_CCHART_1" hidden="1">#REF!</definedName>
    <definedName name="_47__123Graph_CCHART_10" hidden="1">#REF!</definedName>
    <definedName name="_48__123Graph_CCHART_11" hidden="1">#REF!</definedName>
    <definedName name="_49__123Graph_CCHART_12" hidden="1">#REF!</definedName>
    <definedName name="_4GB_Drive">#REF!</definedName>
    <definedName name="_4topandbtmsidesmtArray1">#REF!</definedName>
    <definedName name="_4topandbtmsidesmtArray10">#REF!</definedName>
    <definedName name="_4topandbtmsidesmtArray100">#REF!</definedName>
    <definedName name="_4topandbtmsidesmtArray102">#REF!</definedName>
    <definedName name="_4topandbtmsidesmtArray103">#REF!</definedName>
    <definedName name="_4topandbtmsidesmtArray11">#REF!</definedName>
    <definedName name="_4topandbtmsidesmtArray12">#REF!</definedName>
    <definedName name="_4topandbtmsidesmtArray13">#REF!</definedName>
    <definedName name="_4topandbtmsidesmtArray14">#REF!</definedName>
    <definedName name="_4topandbtmsidesmtArray15">#REF!</definedName>
    <definedName name="_4topandbtmsidesmtArray16">#REF!</definedName>
    <definedName name="_4topandbtmsidesmtArray17">#REF!</definedName>
    <definedName name="_4topandbtmsidesmtArray18">#REF!</definedName>
    <definedName name="_4topandbtmsidesmtArray19">#REF!</definedName>
    <definedName name="_4topandbtmsidesmtArray2">#REF!</definedName>
    <definedName name="_4topandbtmsidesmtArray20">#REF!</definedName>
    <definedName name="_4topandbtmsidesmtArray21">#REF!</definedName>
    <definedName name="_4topandbtmsidesmtArray22">#REF!</definedName>
    <definedName name="_4topandbtmsidesmtArray23">#REF!</definedName>
    <definedName name="_4topandbtmsidesmtArray24">#REF!</definedName>
    <definedName name="_4topandbtmsidesmtArray25">#REF!</definedName>
    <definedName name="_4topandbtmsidesmtArray26">#REF!</definedName>
    <definedName name="_4topandbtmsidesmtArray27">#REF!</definedName>
    <definedName name="_4topandbtmsidesmtArray28">#REF!</definedName>
    <definedName name="_4topandbtmsidesmtArray29">#REF!</definedName>
    <definedName name="_4topandbtmsidesmtArray30">#REF!</definedName>
    <definedName name="_4topandbtmsidesmtArray31">#REF!</definedName>
    <definedName name="_4topandbtmsidesmtArray32">#REF!</definedName>
    <definedName name="_4topandbtmsidesmtArray33">#REF!</definedName>
    <definedName name="_4topandbtmsidesmtArray34">#REF!</definedName>
    <definedName name="_4topandbtmsidesmtArray35">#REF!</definedName>
    <definedName name="_4topandbtmsidesmtArray36">#REF!</definedName>
    <definedName name="_4topandbtmsidesmtArray37">#REF!</definedName>
    <definedName name="_4topandbtmsidesmtArray38">#REF!</definedName>
    <definedName name="_4topandbtmsidesmtArray39">#REF!</definedName>
    <definedName name="_4topandbtmsidesmtArray40">#REF!</definedName>
    <definedName name="_4topandbtmsidesmtArray41">#REF!</definedName>
    <definedName name="_4topandbtmsidesmtArray42">#REF!</definedName>
    <definedName name="_4topandbtmsidesmtArray43">#REF!</definedName>
    <definedName name="_4topandbtmsidesmtArray44">#REF!</definedName>
    <definedName name="_4topandbtmsidesmtArray45">#REF!</definedName>
    <definedName name="_4topandbtmsidesmtArray46">#REF!</definedName>
    <definedName name="_4topandbtmsidesmtArray47">#REF!</definedName>
    <definedName name="_4topandbtmsidesmtArray48">#REF!</definedName>
    <definedName name="_4topandbtmsidesmtArray49">#REF!</definedName>
    <definedName name="_4topandbtmsidesmtArray5">#REF!</definedName>
    <definedName name="_4topandbtmsidesmtArray50">#REF!</definedName>
    <definedName name="_4topandbtmsidesmtArray51">#REF!</definedName>
    <definedName name="_4topandbtmsidesmtArray52">#REF!</definedName>
    <definedName name="_4topandbtmsidesmtArray53">#REF!</definedName>
    <definedName name="_4topandbtmsidesmtArray54">#REF!</definedName>
    <definedName name="_4topandbtmsidesmtArray55">#REF!</definedName>
    <definedName name="_4topandbtmsidesmtArray56">#REF!</definedName>
    <definedName name="_4topandbtmsidesmtArray58">#REF!</definedName>
    <definedName name="_4topandbtmsidesmtArray59">#REF!</definedName>
    <definedName name="_4topandbtmsidesmtArray6">#REF!</definedName>
    <definedName name="_4topandbtmsidesmtArray60">#REF!</definedName>
    <definedName name="_4topandbtmsidesmtArray61">#REF!</definedName>
    <definedName name="_4topandbtmsidesmtArray62">#REF!</definedName>
    <definedName name="_4topandbtmsidesmtArray63">#REF!</definedName>
    <definedName name="_4topandbtmsidesmtArray64">#REF!</definedName>
    <definedName name="_4topandbtmsidesmtArray65">#REF!</definedName>
    <definedName name="_4topandbtmsidesmtArray66">#REF!</definedName>
    <definedName name="_4topandbtmsidesmtArray67">#REF!</definedName>
    <definedName name="_4topandbtmsidesmtArray68">#REF!</definedName>
    <definedName name="_4topandbtmsidesmtArray69">#REF!</definedName>
    <definedName name="_4topandbtmsidesmtArray7">#REF!</definedName>
    <definedName name="_4topandbtmsidesmtArray70">#REF!</definedName>
    <definedName name="_4topandbtmsidesmtArray71">#REF!</definedName>
    <definedName name="_4topandbtmsidesmtArray72">#REF!</definedName>
    <definedName name="_4topandbtmsidesmtArray73">#REF!</definedName>
    <definedName name="_4topandbtmsidesmtArray74">#REF!</definedName>
    <definedName name="_4topandbtmsidesmtArray75">#REF!</definedName>
    <definedName name="_4topandbtmsidesmtArray76">#REF!</definedName>
    <definedName name="_4topandbtmsidesmtArray77">#REF!</definedName>
    <definedName name="_4topandbtmsidesmtArray78">#REF!</definedName>
    <definedName name="_4topandbtmsidesmtArray79">#REF!</definedName>
    <definedName name="_4topandbtmsidesmtArray8">#REF!</definedName>
    <definedName name="_4topandbtmsidesmtArray80">#REF!</definedName>
    <definedName name="_4topandbtmsidesmtArray81">#REF!</definedName>
    <definedName name="_4topandbtmsidesmtArray82">#REF!</definedName>
    <definedName name="_4topandbtmsidesmtArray83">#REF!</definedName>
    <definedName name="_4topandbtmsidesmtArray84">#REF!</definedName>
    <definedName name="_4topandbtmsidesmtArray85">#REF!</definedName>
    <definedName name="_4topandbtmsidesmtArray86">#REF!</definedName>
    <definedName name="_4topandbtmsidesmtArray87">#REF!</definedName>
    <definedName name="_4topandbtmsidesmtArray88">#REF!</definedName>
    <definedName name="_4topandbtmsidesmtArray89">#REF!</definedName>
    <definedName name="_4topandbtmsidesmtArray9">#REF!</definedName>
    <definedName name="_4topandbtmsidesmtArray90">#REF!</definedName>
    <definedName name="_4topandbtmsidesmtArray91">#REF!</definedName>
    <definedName name="_4topandbtmsidesmtArray92">#REF!</definedName>
    <definedName name="_4topandbtmsidesmtArray93">#REF!</definedName>
    <definedName name="_4topandbtmsidesmtArray94">#REF!</definedName>
    <definedName name="_4topandbtmsidesmtArray95">#REF!</definedName>
    <definedName name="_4topandbtmsidesmtArray96">#REF!</definedName>
    <definedName name="_4topandbtmsidesmtArray97">#REF!</definedName>
    <definedName name="_4topandbtmsidesmtArray98">#REF!</definedName>
    <definedName name="_4topandbtmsidesmtArray99">#REF!</definedName>
    <definedName name="_5__123Graph_ACHART_12" hidden="1">#REF!</definedName>
    <definedName name="_5__123Graph_BCHART_1" hidden="1">#REF!</definedName>
    <definedName name="_50__123Graph_CCHART_13" hidden="1">#REF!</definedName>
    <definedName name="_51__123Graph_CCHART_14" hidden="1">#REF!</definedName>
    <definedName name="_512_Cache">#REF!</definedName>
    <definedName name="_52__123Graph_CCHART_15" hidden="1">#REF!</definedName>
    <definedName name="_53__123Graph_CCHART_16" hidden="1">#REF!</definedName>
    <definedName name="_54__123Graph_CCHART_17" hidden="1">#REF!</definedName>
    <definedName name="_55__123Graph_CCHART_19" hidden="1">#REF!</definedName>
    <definedName name="_57__123Graph_CChart_1A" hidden="1">#REF!</definedName>
    <definedName name="_58__123Graph_CCHART_2" hidden="1">#REF!</definedName>
    <definedName name="_59__123Graph_CCHART_3" hidden="1">#REF!</definedName>
    <definedName name="_6__123Graph_ACHART_13" hidden="1">#REF!</definedName>
    <definedName name="_6__123Graph_AChart_1A" hidden="1">#REF!</definedName>
    <definedName name="_6__123Graph_BChart_1A" hidden="1">#REF!</definedName>
    <definedName name="_60__123Graph_CCHART_4" hidden="1">#REF!</definedName>
    <definedName name="_61__123Graph_CCHART_5" hidden="1">#REF!</definedName>
    <definedName name="_62__123Graph_CCHART_6" hidden="1">#REF!</definedName>
    <definedName name="_63__123Graph_CCHART_7" hidden="1">#REF!</definedName>
    <definedName name="_64__123Graph_CCHART_8" hidden="1">#REF!</definedName>
    <definedName name="_64MB_RAM">#REF!</definedName>
    <definedName name="_65__123Graph_CCHART_9" hidden="1">#REF!</definedName>
    <definedName name="_66__123Graph_LBL_ACHART_1" hidden="1">#REF!</definedName>
    <definedName name="_66311B">#REF!</definedName>
    <definedName name="_67__123Graph_LBL_ACHART_2" hidden="1">#REF!</definedName>
    <definedName name="_68__123Graph_LBL_BCHART_1" hidden="1">#REF!</definedName>
    <definedName name="_69__123Graph_LBL_ECHART_1" hidden="1">#REF!</definedName>
    <definedName name="_7__123Graph_ACHART_14" hidden="1">#REF!</definedName>
    <definedName name="_7__123Graph_ACHART_2" hidden="1">#REF!</definedName>
    <definedName name="_7__123Graph_CCHART_1" hidden="1">#REF!</definedName>
    <definedName name="_70__123Graph_XCHART_1" hidden="1">#REF!</definedName>
    <definedName name="_71__123Graph_XCHART_10" hidden="1">#REF!</definedName>
    <definedName name="_72__123Graph_XCHART_11" hidden="1">#REF!</definedName>
    <definedName name="_73__123Graph_XCHART_12" hidden="1">#REF!</definedName>
    <definedName name="_74__123Graph_XCHART_13" hidden="1">#REF!</definedName>
    <definedName name="_75__123Graph_XCHART_14" hidden="1">#REF!</definedName>
    <definedName name="_76__123Graph_XCHART_15" hidden="1">#REF!</definedName>
    <definedName name="_77__123Graph_XCHART_16" hidden="1">#REF!</definedName>
    <definedName name="_78__123Graph_XCHART_17" hidden="1">#REF!</definedName>
    <definedName name="_79__123Graph_XCHART_19" hidden="1">#REF!</definedName>
    <definedName name="_8__123Graph_ACHART_15" hidden="1">#REF!</definedName>
    <definedName name="_8__123Graph_CChart_1A" hidden="1">#REF!</definedName>
    <definedName name="_81__123Graph_XChart_1A" hidden="1">#REF!</definedName>
    <definedName name="_82__123Graph_XCHART_2" hidden="1">#REF!</definedName>
    <definedName name="_84__123Graph_XChart_2A" hidden="1">#REF!</definedName>
    <definedName name="_85__123Graph_XCHART_3" hidden="1">#REF!</definedName>
    <definedName name="_86__123Graph_XCHART_4" hidden="1">#REF!</definedName>
    <definedName name="_87__123Graph_XCHART_5" hidden="1">#REF!</definedName>
    <definedName name="_88__123Graph_XCHART_6" hidden="1">#REF!</definedName>
    <definedName name="_89__123Graph_XCHART_7" hidden="1">#REF!</definedName>
    <definedName name="_8960A">#REF!</definedName>
    <definedName name="_8960B">#REF!</definedName>
    <definedName name="_8960C">#REF!</definedName>
    <definedName name="_8X_CD_ROM">#REF!</definedName>
    <definedName name="_9__123Graph_ACHART_16" hidden="1">#REF!</definedName>
    <definedName name="_9__123Graph_XChart_1A" hidden="1">#REF!</definedName>
    <definedName name="_90__123Graph_XCHART_8" hidden="1">#REF!</definedName>
    <definedName name="_91__123Graph_XCHART_9" hidden="1">#REF!</definedName>
    <definedName name="_93_2002_channel_summary">#REF!</definedName>
    <definedName name="_ac370">#REF!</definedName>
    <definedName name="_ac375">#REF!</definedName>
    <definedName name="_acc345">#REF!</definedName>
    <definedName name="_acc370">#REF!</definedName>
    <definedName name="_acc375">#REF!</definedName>
    <definedName name="_acc730">#REF!</definedName>
    <definedName name="_acc75">#REF!</definedName>
    <definedName name="_Apr01">#REF!</definedName>
    <definedName name="_Apr02">#REF!</definedName>
    <definedName name="_Apr03">#REF!</definedName>
    <definedName name="_APR04">#REF!</definedName>
    <definedName name="_Aug01">#REF!</definedName>
    <definedName name="_Aug02">#REF!</definedName>
    <definedName name="_aug03">#REF!</definedName>
    <definedName name="_aug04">#REF!</definedName>
    <definedName name="_c">#REF!</definedName>
    <definedName name="_DAT1">#N/A</definedName>
    <definedName name="_DAT2">#N/A</definedName>
    <definedName name="_DAT3">#N/A</definedName>
    <definedName name="_DAT4">#N/A</definedName>
    <definedName name="_DAT5">#N/A</definedName>
    <definedName name="_DAT6">#N/A</definedName>
    <definedName name="_DAT7">#N/A</definedName>
    <definedName name="_DAT8">#N/A</definedName>
    <definedName name="_DAT9">#N/A</definedName>
    <definedName name="_Dec01">#REF!</definedName>
    <definedName name="_Dec02">#REF!</definedName>
    <definedName name="_dec03">#REF!</definedName>
    <definedName name="_dec04">#REF!</definedName>
    <definedName name="_DEC12">#REF!</definedName>
    <definedName name="_dec99">#REF!</definedName>
    <definedName name="_dfr4" hidden="1">#REF!</definedName>
    <definedName name="_EMS753">#REF!</definedName>
    <definedName name="_F1">#N/A</definedName>
    <definedName name="_F2">#N/A</definedName>
    <definedName name="_F3">#N/A</definedName>
    <definedName name="_F4">#N/A</definedName>
    <definedName name="_Feb01">#REF!</definedName>
    <definedName name="_Feb02">#REF!</definedName>
    <definedName name="_Feb03">#REF!</definedName>
    <definedName name="_feb04">#REF!</definedName>
    <definedName name="_feb05">#REF!</definedName>
    <definedName name="_Fill" hidden="1">#REF!</definedName>
    <definedName name="_Fill." hidden="1">#REF!</definedName>
    <definedName name="_H" hidden="1">#REF!</definedName>
    <definedName name="_HP66311B">#REF!</definedName>
    <definedName name="_HP8960C">#REF!</definedName>
    <definedName name="_I65856">#REF!</definedName>
    <definedName name="_I74856">#REF!</definedName>
    <definedName name="_Jan01">#REF!</definedName>
    <definedName name="_Jan02">#REF!</definedName>
    <definedName name="_Jan03">#REF!</definedName>
    <definedName name="_jan04">#REF!</definedName>
    <definedName name="_jan05">#REF!</definedName>
    <definedName name="_Jan08">#REF!</definedName>
    <definedName name="_Jul01">#REF!</definedName>
    <definedName name="_Jul02">#REF!</definedName>
    <definedName name="_jul03">#REF!</definedName>
    <definedName name="_jul04">#REF!</definedName>
    <definedName name="_Jun01">#REF!</definedName>
    <definedName name="_Jun02">#REF!</definedName>
    <definedName name="_Jun03">#REF!</definedName>
    <definedName name="_jun04">#REF!</definedName>
    <definedName name="_Key1" hidden="1">#REF!</definedName>
    <definedName name="_Key1." hidden="1">#REF!</definedName>
    <definedName name="_Key2" hidden="1">#REF!</definedName>
    <definedName name="_Key2." hidden="1">#REF!</definedName>
    <definedName name="_M1">#N/A</definedName>
    <definedName name="_M2">#N/A</definedName>
    <definedName name="_M3">#N/A</definedName>
    <definedName name="_M4">#N/A</definedName>
    <definedName name="_Mar01">#REF!</definedName>
    <definedName name="_Mar02">#REF!</definedName>
    <definedName name="_Mar03">#REF!</definedName>
    <definedName name="_mar04">#REF!</definedName>
    <definedName name="_May01">#REF!</definedName>
    <definedName name="_May02">#REF!</definedName>
    <definedName name="_May03">#REF!</definedName>
    <definedName name="_may04">#REF!</definedName>
    <definedName name="_mc1">#REF!</definedName>
    <definedName name="_mc2">#REF!</definedName>
    <definedName name="_mc3">#REF!</definedName>
    <definedName name="_mc4">#REF!</definedName>
    <definedName name="_mc5">#REF!</definedName>
    <definedName name="_mc6">#REF!</definedName>
    <definedName name="_mc7">#REF!</definedName>
    <definedName name="_Mon1">#REF!</definedName>
    <definedName name="_Mu10">#N/A</definedName>
    <definedName name="_MU100">#N/A</definedName>
    <definedName name="_MU101">#N/A</definedName>
    <definedName name="_Mu11">#N/A</definedName>
    <definedName name="_Mu15">#N/A</definedName>
    <definedName name="_Mu17">#N/A</definedName>
    <definedName name="_Mu18">#N/A</definedName>
    <definedName name="_Mu20">#N/A</definedName>
    <definedName name="_Mu23">#N/A</definedName>
    <definedName name="_Mu24">#N/A</definedName>
    <definedName name="_Mu32">#N/A</definedName>
    <definedName name="_Mu33">#N/A</definedName>
    <definedName name="_Mu34">#N/A</definedName>
    <definedName name="_Mu35">#N/A</definedName>
    <definedName name="_Mu37">#N/A</definedName>
    <definedName name="_Mu38">#N/A</definedName>
    <definedName name="_Mu4">#N/A</definedName>
    <definedName name="_Mu40">#N/A</definedName>
    <definedName name="_Mu41">#N/A</definedName>
    <definedName name="_Mu43">#N/A</definedName>
    <definedName name="_Mu44">#N/A</definedName>
    <definedName name="_Mu46">#N/A</definedName>
    <definedName name="_Mu47">#N/A</definedName>
    <definedName name="_Mu5">#N/A</definedName>
    <definedName name="_Mu51">#N/A</definedName>
    <definedName name="_mu52">#N/A</definedName>
    <definedName name="_MU54">#N/A</definedName>
    <definedName name="_MU55">#N/A</definedName>
    <definedName name="_MU56">#N/A</definedName>
    <definedName name="_mU57">#N/A</definedName>
    <definedName name="_Mu59">#N/A</definedName>
    <definedName name="_Mu6">#N/A</definedName>
    <definedName name="_Mu64">#N/A</definedName>
    <definedName name="_Mu65">#N/A</definedName>
    <definedName name="_Mu66">#N/A</definedName>
    <definedName name="_Mu67">#N/A</definedName>
    <definedName name="_Mu68">#N/A</definedName>
    <definedName name="_Mu69">#N/A</definedName>
    <definedName name="_Mu70">#N/A</definedName>
    <definedName name="_Mu71">#N/A</definedName>
    <definedName name="_Mu73">#N/A</definedName>
    <definedName name="_MU75">#N/A</definedName>
    <definedName name="_MU76">#N/A</definedName>
    <definedName name="_MU77">#N/A</definedName>
    <definedName name="_MU78">#N/A</definedName>
    <definedName name="_MU79">#N/A</definedName>
    <definedName name="_Mu80">#N/A</definedName>
    <definedName name="_MU81">#N/A</definedName>
    <definedName name="_MU82">#N/A</definedName>
    <definedName name="_MU83">#N/A</definedName>
    <definedName name="_MU84">#N/A</definedName>
    <definedName name="_MU85">#N/A</definedName>
    <definedName name="_MU86">#N/A</definedName>
    <definedName name="_Mu87">#N/A</definedName>
    <definedName name="_Mu88">#N/A</definedName>
    <definedName name="_mU89">#N/A</definedName>
    <definedName name="_mu90">#N/A</definedName>
    <definedName name="_mu92">#N/A</definedName>
    <definedName name="_MU93">#N/A</definedName>
    <definedName name="_MU94">#N/A</definedName>
    <definedName name="_MU95">#N/A</definedName>
    <definedName name="_MU96">#N/A</definedName>
    <definedName name="_MU97">#N/A</definedName>
    <definedName name="_MU98">#N/A</definedName>
    <definedName name="_mu99">#N/A</definedName>
    <definedName name="_new1205">#REF!</definedName>
    <definedName name="_new2" hidden="1">#REF!</definedName>
    <definedName name="_Nov01">#REF!</definedName>
    <definedName name="_Nov02">#REF!</definedName>
    <definedName name="_nov03">#REF!</definedName>
    <definedName name="_nov04">#REF!</definedName>
    <definedName name="_Oct01">#REF!</definedName>
    <definedName name="_Oct02">#REF!</definedName>
    <definedName name="_oct03">#REF!</definedName>
    <definedName name="_oct04">#REF!</definedName>
    <definedName name="_oj1208">#REF!</definedName>
    <definedName name="_Order1" hidden="1">255</definedName>
    <definedName name="_Order2" hidden="1">255</definedName>
    <definedName name="_Pam10" hidden="1">#REF!</definedName>
    <definedName name="_Pam11" hidden="1">#REF!</definedName>
    <definedName name="_Pam12" hidden="1">#REF!</definedName>
    <definedName name="_Pam13" hidden="1">#REF!</definedName>
    <definedName name="_Pam14" hidden="1">#REF!</definedName>
    <definedName name="_Pam2" hidden="1">#REF!</definedName>
    <definedName name="_Pam3" hidden="1">#REF!</definedName>
    <definedName name="_Pam4" hidden="1">#REF!</definedName>
    <definedName name="_Pam5" hidden="1">#REF!</definedName>
    <definedName name="_Pam6" hidden="1">#REF!</definedName>
    <definedName name="_Pam7" hidden="1">#REF!</definedName>
    <definedName name="_Pam8" hidden="1">#REF!</definedName>
    <definedName name="_Pam9" hidden="1">#REF!</definedName>
    <definedName name="_PC">#REF!</definedName>
    <definedName name="_pik1">#REF!</definedName>
    <definedName name="_pik2">#REF!</definedName>
    <definedName name="_PKG10">#N/A</definedName>
    <definedName name="_PKG11">#N/A</definedName>
    <definedName name="_PKG14">#N/A</definedName>
    <definedName name="_PKG15">#N/A</definedName>
    <definedName name="_PKG16">#N/A</definedName>
    <definedName name="_PKG17">#N/A</definedName>
    <definedName name="_PKG18">#N/A</definedName>
    <definedName name="_PKG20">#N/A</definedName>
    <definedName name="_PKG23">#N/A</definedName>
    <definedName name="_PKG24">#N/A</definedName>
    <definedName name="_PKG32">#N/A</definedName>
    <definedName name="_PKG33">#N/A</definedName>
    <definedName name="_PKG34">#N/A</definedName>
    <definedName name="_PKG35">#N/A</definedName>
    <definedName name="_PKG37">#N/A</definedName>
    <definedName name="_PKG38">#N/A</definedName>
    <definedName name="_PKG4">#N/A</definedName>
    <definedName name="_PKG40">#N/A</definedName>
    <definedName name="_PKG5">#N/A</definedName>
    <definedName name="_PKG6">#N/A</definedName>
    <definedName name="_print_area">#REF!</definedName>
    <definedName name="_q" hidden="1">#REF!</definedName>
    <definedName name="_Q1">#N/A</definedName>
    <definedName name="_req2">#REF!</definedName>
    <definedName name="_req3">#REF!</definedName>
    <definedName name="_Scope">#REF!</definedName>
    <definedName name="_Sep01">#REF!</definedName>
    <definedName name="_Sep02">#REF!</definedName>
    <definedName name="_SEP03">#REF!</definedName>
    <definedName name="_sep04">#REF!</definedName>
    <definedName name="_sga" hidden="1">#REF!</definedName>
    <definedName name="_Sort" hidden="1">#REF!</definedName>
    <definedName name="_Spectrum">#REF!</definedName>
    <definedName name="_sub1">#REF!</definedName>
    <definedName name="_sub2">#REF!</definedName>
    <definedName name="_T1">#N/A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le1_In1" hidden="1">#REF!</definedName>
    <definedName name="_Table1_Out" hidden="1">#REF!</definedName>
    <definedName name="_TC1">#REF!</definedName>
    <definedName name="_TC2">#REF!</definedName>
    <definedName name="_TM1">#N/A</definedName>
    <definedName name="_TM10">#N/A</definedName>
    <definedName name="_TM11">#N/A</definedName>
    <definedName name="_TM2">#N/A</definedName>
    <definedName name="_TM3">#N/A</definedName>
    <definedName name="_TM4">#N/A</definedName>
    <definedName name="_TM44">#REF!</definedName>
    <definedName name="_TM5">#N/A</definedName>
    <definedName name="_TM6">#N/A</definedName>
    <definedName name="_TM7">#N/A</definedName>
    <definedName name="_TM8">#N/A</definedName>
    <definedName name="_TM9">#N/A</definedName>
    <definedName name="_W1">#N/A</definedName>
    <definedName name="_WAS1">#N/A</definedName>
    <definedName name="_WWW1" hidden="1">{"one (KEY)",#N/A,FALSE,"P&amp;L"}</definedName>
    <definedName name="a" hidden="1">#REF!</definedName>
    <definedName name="a___0">#REF!</definedName>
    <definedName name="a1.">#REF!</definedName>
    <definedName name="A111111111111">#REF!</definedName>
    <definedName name="A1111111111111">#REF!</definedName>
    <definedName name="AA">#REF!</definedName>
    <definedName name="AAA" hidden="1">{"'Sample Status'!$A$1:$J$21"}</definedName>
    <definedName name="ääää" hidden="1">{"'Sample Status'!$A$1:$J$21"}</definedName>
    <definedName name="aaaaa" hidden="1">{"'Sample Status'!$A$1:$J$21"}</definedName>
    <definedName name="abc">#REF!</definedName>
    <definedName name="abcde">#REF!</definedName>
    <definedName name="acc">#REF!</definedName>
    <definedName name="accc">#REF!</definedName>
    <definedName name="accc370">#REF!</definedName>
    <definedName name="ACDD">#REF!</definedName>
    <definedName name="actCap">#REF!</definedName>
    <definedName name="actEVA">#REF!</definedName>
    <definedName name="actOP">#REF!</definedName>
    <definedName name="actOth">#REF!</definedName>
    <definedName name="actRev">#REF!</definedName>
    <definedName name="Actual">#REF!</definedName>
    <definedName name="Actual_Closure_Date">#REF!</definedName>
    <definedName name="ad" hidden="1">#REF!</definedName>
    <definedName name="addgggrrrrr5" hidden="1">#REF!</definedName>
    <definedName name="Ade" hidden="1">{"one (KEY)",#N/A,FALSE,"P&amp;L"}</definedName>
    <definedName name="Adeline" hidden="1">{"one (KEY)",#N/A,FALSE,"P&amp;L"}</definedName>
    <definedName name="adfd" hidden="1">#REF!</definedName>
    <definedName name="adfdfd" hidden="1">#REF!</definedName>
    <definedName name="AEOH">#REF!</definedName>
    <definedName name="AEOO">#REF!</definedName>
    <definedName name="aetd">#REF!</definedName>
    <definedName name="AFTER_MARKET_SALES_GENERINC_000_s">#REF!</definedName>
    <definedName name="AFTER_MARKET_SALES_GENERINC_000_s_DISTR">#REF!</definedName>
    <definedName name="AFTER_MARKET_SALES_GENERINC_000_s_I_G">#REF!</definedName>
    <definedName name="AFTER_MARKET_SALES_GENERINC_000_s_THDP">#REF!</definedName>
    <definedName name="AFTRM">#REF!</definedName>
    <definedName name="agedreceivables">#REF!</definedName>
    <definedName name="agfgtg" hidden="1">#REF!</definedName>
    <definedName name="Alice" hidden="1">{"one (KEY)",#N/A,FALSE,"P&amp;L"}</definedName>
    <definedName name="amd">#REF!</definedName>
    <definedName name="Anah2">#REF!</definedName>
    <definedName name="Anah3">#REF!</definedName>
    <definedName name="Anah4">#REF!</definedName>
    <definedName name="Anah5">#REF!</definedName>
    <definedName name="Anah6">#REF!</definedName>
    <definedName name="Anah7">#REF!</definedName>
    <definedName name="Anah8">#REF!</definedName>
    <definedName name="Anah9">#REF!</definedName>
    <definedName name="Annualdays">#REF!</definedName>
    <definedName name="anothergraph" hidden="1">#REF!</definedName>
    <definedName name="anothergraph2" hidden="1">#REF!</definedName>
    <definedName name="ap">#REF!</definedName>
    <definedName name="apccmrp">#REF!</definedName>
    <definedName name="apccpns">#REF!</definedName>
    <definedName name="Apr00">#REF!</definedName>
    <definedName name="apr04curr">#REF!</definedName>
    <definedName name="Aprdata00">#REF!</definedName>
    <definedName name="Área_impressão_IM">#REF!</definedName>
    <definedName name="array">#REF!</definedName>
    <definedName name="as">#REF!</definedName>
    <definedName name="asdf">#REF!</definedName>
    <definedName name="ASSEMBLY_HOURS01">#REF!</definedName>
    <definedName name="ASSEMBLY_HOURS02">#REF!</definedName>
    <definedName name="ASSEMBLY_HOURS03">#REF!</definedName>
    <definedName name="ASSEMBLY_HOURS04">#REF!</definedName>
    <definedName name="ASSEMBLY_HOURS05">#REF!</definedName>
    <definedName name="ASSEMBLY_HOURS06">#REF!</definedName>
    <definedName name="ASSEMBLY_HOURS07">#REF!</definedName>
    <definedName name="ASSEMBLY_HOURS08">#REF!</definedName>
    <definedName name="ASSEMBLY_HOURS09">#REF!</definedName>
    <definedName name="ASSEMBLY_HOURS10">#REF!</definedName>
    <definedName name="ASSEMBLY_HOURS11">#REF!</definedName>
    <definedName name="ASSEMBLY_HOURS12">#REF!</definedName>
    <definedName name="ASSEMBLY_HOURS13">#REF!</definedName>
    <definedName name="ASSEMBLY_HOURS14">#REF!</definedName>
    <definedName name="ASSEMBLY_HOURS15">#REF!</definedName>
    <definedName name="ASSEMBLY_HOURS16">#REF!</definedName>
    <definedName name="ASSEMBLY_HOURS17">#REF!</definedName>
    <definedName name="ASSEMBLY_HOURS18">#REF!</definedName>
    <definedName name="assemblyprofit">#REF!</definedName>
    <definedName name="assemblyrate">#REF!</definedName>
    <definedName name="assemblysga">#REF!</definedName>
    <definedName name="assemblytype">#REF!</definedName>
    <definedName name="ATS">#REF!</definedName>
    <definedName name="ATSA">#REF!</definedName>
    <definedName name="Aug00">#REF!</definedName>
    <definedName name="aug04curr">#REF!</definedName>
    <definedName name="AUGCURR">#REF!</definedName>
    <definedName name="AutoFormatting">TRUE</definedName>
    <definedName name="b" hidden="1">#REF!</definedName>
    <definedName name="B_DoneDate">#REF!</definedName>
    <definedName name="B_S">#REF!</definedName>
    <definedName name="B11_">#N/A</definedName>
    <definedName name="BACKLOG">#REF!</definedName>
    <definedName name="badpns">#REF!</definedName>
    <definedName name="BALANCE_SHEET">#REF!</definedName>
    <definedName name="base">#REF!</definedName>
    <definedName name="batchSize1">#REF!</definedName>
    <definedName name="bb">#REF!</definedName>
    <definedName name="bbbb" hidden="1">{"'Sample Status'!$A$1:$J$21"}</definedName>
    <definedName name="bbbbbbbb" hidden="1">#REF!</definedName>
    <definedName name="bbbbbbbbbbbbbbb" hidden="1">#REF!</definedName>
    <definedName name="bbrh55" hidden="1">#REF!</definedName>
    <definedName name="BCHART" hidden="1">#REF!</definedName>
    <definedName name="bdfgthjy7" hidden="1">#REF!</definedName>
    <definedName name="bdgghdgg5" hidden="1">#REF!</definedName>
    <definedName name="BEF">#REF!</definedName>
    <definedName name="BEFA">#REF!</definedName>
    <definedName name="Beowulf" hidden="1">#REF!</definedName>
    <definedName name="Best_Buy">#REF!</definedName>
    <definedName name="bf">#REF!</definedName>
    <definedName name="bfgb5g5e" hidden="1">#REF!</definedName>
    <definedName name="bgfbf5" hidden="1">#REF!</definedName>
    <definedName name="bggdhrth655" hidden="1">#REF!</definedName>
    <definedName name="bghnmh" hidden="1">#REF!</definedName>
    <definedName name="BHGGJHJGJH">#REF!</definedName>
    <definedName name="BIGPRINT">#REF!</definedName>
    <definedName name="BLSUM">#N/A</definedName>
    <definedName name="bmtside_ICP_timeLine1b">#REF!</definedName>
    <definedName name="BOM">#REF!</definedName>
    <definedName name="Bom_cost">#REF!</definedName>
    <definedName name="BOMPRICE">#REF!</definedName>
    <definedName name="Brenneman_Cost_Reduction">#REF!</definedName>
    <definedName name="Brenneman_Ext_Cost">#REF!</definedName>
    <definedName name="Brenneman_Reduction_Percentage">#REF!</definedName>
    <definedName name="btmside_CS1_timeLine1">#REF!</definedName>
    <definedName name="btmside_CS1_timeLine1b">#REF!</definedName>
    <definedName name="btmside_CS1_timeLine2">#REF!</definedName>
    <definedName name="btmside_CS1_timeLine3">#REF!</definedName>
    <definedName name="btmside_CS1_timeLine5">#REF!</definedName>
    <definedName name="btmside_CS2_timeLine5">#REF!</definedName>
    <definedName name="btmside_CS3_timeLine5">#REF!</definedName>
    <definedName name="btmside_GDM_timeLine1b">#REF!</definedName>
    <definedName name="btmside_ICP1_timeLine1">#REF!</definedName>
    <definedName name="btmside_ICP1_timeLine1b">#REF!</definedName>
    <definedName name="btmside_ICP1_timeLine2">#REF!</definedName>
    <definedName name="btmside_ICP1_timeLine3">#REF!</definedName>
    <definedName name="btmside_ICP1_timeLine5">#REF!</definedName>
    <definedName name="btmside_ICP2_timeLine1">#REF!</definedName>
    <definedName name="btmside_machine_setupLine1">#REF!</definedName>
    <definedName name="btmside_machine_setupLine1b">#REF!</definedName>
    <definedName name="btmside_machine_setupLine2">#REF!</definedName>
    <definedName name="btmside_machine_setupLine3">#REF!</definedName>
    <definedName name="btmside_machine_setupLine5">#REF!</definedName>
    <definedName name="btmside_machine_setupline6">#REF!</definedName>
    <definedName name="btmside_no_shifts_needed1">#REF!</definedName>
    <definedName name="btmside_rework_timeLine1">#REF!</definedName>
    <definedName name="btmside_rework_timeLine1b">#REF!</definedName>
    <definedName name="btmside_rework_timeLine2">#REF!</definedName>
    <definedName name="btmside_rework_timeLine3">#REF!</definedName>
    <definedName name="btmside_rework_timeLine5">#REF!</definedName>
    <definedName name="btmside_rework_timeline6">#REF!</definedName>
    <definedName name="btmside_smt_timeBatchsize1">#REF!</definedName>
    <definedName name="btmside_xy_table_allowCS1Line1">#REF!</definedName>
    <definedName name="btmside_xy_table_allowCS1Line1b">#REF!</definedName>
    <definedName name="btmside_xy_table_allowCS1Line2">#REF!</definedName>
    <definedName name="btmside_xy_table_allowCS1Line3">#REF!</definedName>
    <definedName name="btmside_xy_table_allowCS1Line5">#REF!</definedName>
    <definedName name="btmside_xy_table_allowCS2Line5">#REF!</definedName>
    <definedName name="btmside_xy_table_allowCS3Line5">#REF!</definedName>
    <definedName name="btmside_xy_table_allowICP1Line1">#REF!</definedName>
    <definedName name="btmside_xy_table_allowICP1Line1b">#REF!</definedName>
    <definedName name="btmside_xy_table_allowICP1Line2">#REF!</definedName>
    <definedName name="btmside_xy_table_allowICP1Line3">#REF!</definedName>
    <definedName name="btmside_xy_table_allowICP1Line5">#REF!</definedName>
    <definedName name="btmside_xy_table_allowICP2Line1">#REF!</definedName>
    <definedName name="bu">#REF!</definedName>
    <definedName name="Bud">#REF!</definedName>
    <definedName name="budget">#REF!</definedName>
    <definedName name="Build">#REF!</definedName>
    <definedName name="BuiltIn_Print_Area___0">#REF!</definedName>
    <definedName name="C_charge">#REF!</definedName>
    <definedName name="C_DoneDate">#REF!</definedName>
    <definedName name="ca" hidden="1">#REF!</definedName>
    <definedName name="Cal">#REF!</definedName>
    <definedName name="canada" hidden="1">#REF!</definedName>
    <definedName name="Canadacounter" hidden="1">#REF!</definedName>
    <definedName name="CAP_EMP">#REF!</definedName>
    <definedName name="CapabilityQuestions">#REF!</definedName>
    <definedName name="CAPEX">#REF!</definedName>
    <definedName name="capex1" hidden="1">{"one (KEY)",#N/A,FALSE,"P&amp;L"}</definedName>
    <definedName name="CApex123" hidden="1">{"one (KEY)",#N/A,FALSE,"P&amp;L"}</definedName>
    <definedName name="CAPEX2" hidden="1">{"one (KEY)",#N/A,FALSE,"P&amp;L"}</definedName>
    <definedName name="capexp">#REF!</definedName>
    <definedName name="capexpcba1">#REF!</definedName>
    <definedName name="Capri">#REF!</definedName>
    <definedName name="CART">#REF!</definedName>
    <definedName name="CASH">#REF!</definedName>
    <definedName name="CASHFLOW1">#REF!</definedName>
    <definedName name="CASHFLOW2">#REF!</definedName>
    <definedName name="CAT">#REF!</definedName>
    <definedName name="CB_05PJR">#REF!</definedName>
    <definedName name="CB_32NCC">#REF!</definedName>
    <definedName name="CB_5504D">#REF!</definedName>
    <definedName name="CB_9410W">#REF!</definedName>
    <definedName name="ccccc6" hidden="1">#REF!</definedName>
    <definedName name="cchart" hidden="1">#REF!</definedName>
    <definedName name="CELLS">#REF!</definedName>
    <definedName name="CFCFC">#REF!</definedName>
    <definedName name="CFCHGCGH">#REF!</definedName>
    <definedName name="CFFCVV">#REF!</definedName>
    <definedName name="CFVJH">#REF!</definedName>
    <definedName name="cfvrsr" hidden="1">#REF!</definedName>
    <definedName name="CHARTS">#REF!</definedName>
    <definedName name="CHECK">#REF!</definedName>
    <definedName name="CHECKLIST_DESCRIPTION">#REF!</definedName>
    <definedName name="checklistdescription">#REF!</definedName>
    <definedName name="CHF">#REF!</definedName>
    <definedName name="CHFA">#REF!</definedName>
    <definedName name="Christmas">#REF!</definedName>
    <definedName name="CIJOCT03YTD">#REF!</definedName>
    <definedName name="Circuit_City">#REF!</definedName>
    <definedName name="Classification">#REF!</definedName>
    <definedName name="Classification___0">#REF!</definedName>
    <definedName name="Classification___21">#REF!</definedName>
    <definedName name="Classification___22">#REF!</definedName>
    <definedName name="Classification___23">#REF!</definedName>
    <definedName name="Classification___24">#REF!</definedName>
    <definedName name="Classification___25">#REF!</definedName>
    <definedName name="Classification___26">#REF!</definedName>
    <definedName name="Classification___27">#REF!</definedName>
    <definedName name="Classification___28">#REF!</definedName>
    <definedName name="Classification___29">#REF!</definedName>
    <definedName name="Classification___30">#REF!</definedName>
    <definedName name="Classification___31">#REF!</definedName>
    <definedName name="Classification___32">#REF!</definedName>
    <definedName name="Classification___33">#REF!</definedName>
    <definedName name="Classification___34">#REF!</definedName>
    <definedName name="Classification___35">#REF!</definedName>
    <definedName name="Classification___36">#REF!</definedName>
    <definedName name="Classification___37">#REF!</definedName>
    <definedName name="Classification___38">#REF!</definedName>
    <definedName name="Classification___39">#REF!</definedName>
    <definedName name="Classification___40">#REF!</definedName>
    <definedName name="Classification___41">#REF!</definedName>
    <definedName name="Classification___43">#REF!</definedName>
    <definedName name="CLEAR_OTHER">#REF!</definedName>
    <definedName name="CLEAR_PL">#REF!</definedName>
    <definedName name="Client">#N/A</definedName>
    <definedName name="CNC_MACH_HOURS01">#REF!</definedName>
    <definedName name="CNC_MACH_HOURS02">#REF!</definedName>
    <definedName name="CNC_MACH_HOURS03">#REF!</definedName>
    <definedName name="CNC_MACH_HOURS04">#REF!</definedName>
    <definedName name="CNC_MACH_HOURS05">#REF!</definedName>
    <definedName name="CNC_MACH_HOURS06">#REF!</definedName>
    <definedName name="CNC_MACH_HOURS07">#REF!</definedName>
    <definedName name="CNC_MACH_HOURS08">#REF!</definedName>
    <definedName name="CNC_MACH_HOURS09">#REF!</definedName>
    <definedName name="CNC_MACH_HOURS10">#REF!</definedName>
    <definedName name="CNC_MACH_HOURS11">#REF!</definedName>
    <definedName name="CNC_MACH_HOURS12">#REF!</definedName>
    <definedName name="CNC_MACH_HOURS13">#REF!</definedName>
    <definedName name="CNC_MACH_HOURS14">#REF!</definedName>
    <definedName name="CNC_MACH_HOURS15">#REF!</definedName>
    <definedName name="CNC_MACH_HOURS16">#REF!</definedName>
    <definedName name="CNC_MACH_HOURS17">#REF!</definedName>
    <definedName name="CNC_MACH_HOURS18">#REF!</definedName>
    <definedName name="CNC_PROGRAMMING_HOURS01">#REF!</definedName>
    <definedName name="CNC_PROGRAMMING_HOURS02">#REF!</definedName>
    <definedName name="CNC_PROGRAMMING_HOURS03">#REF!</definedName>
    <definedName name="CNC_PROGRAMMING_HOURS04">#REF!</definedName>
    <definedName name="CNC_PROGRAMMING_HOURS05">#REF!</definedName>
    <definedName name="CNC_PROGRAMMING_HOURS06">#REF!</definedName>
    <definedName name="CNC_PROGRAMMING_HOURS07">#REF!</definedName>
    <definedName name="CNC_PROGRAMMING_HOURS08">#REF!</definedName>
    <definedName name="CNC_PROGRAMMING_HOURS09">#REF!</definedName>
    <definedName name="CNC_PROGRAMMING_HOURS10">#REF!</definedName>
    <definedName name="CNC_PROGRAMMING_HOURS11">#REF!</definedName>
    <definedName name="CNC_PROGRAMMING_HOURS12">#REF!</definedName>
    <definedName name="CNC_PROGRAMMING_HOURS13">#REF!</definedName>
    <definedName name="CNC_PROGRAMMING_HOURS14">#REF!</definedName>
    <definedName name="CNC_PROGRAMMING_HOURS15">#REF!</definedName>
    <definedName name="CNC_PROGRAMMING_HOURS16">#REF!</definedName>
    <definedName name="CNC_PROGRAMMING_HOURS17">#REF!</definedName>
    <definedName name="CNC_PROGRAMMING_HOURS18">#REF!</definedName>
    <definedName name="color">#REF!</definedName>
    <definedName name="COMP">#REF!</definedName>
    <definedName name="Company">#REF!</definedName>
    <definedName name="components">#REF!</definedName>
    <definedName name="CompPL1SI">#N/A</definedName>
    <definedName name="CompPL2SI">#N/A</definedName>
    <definedName name="CompPL3SI">#N/A</definedName>
    <definedName name="CompUSA">#REF!</definedName>
    <definedName name="Computer">#REF!</definedName>
    <definedName name="consol">#REF!</definedName>
    <definedName name="consol1">#REF!</definedName>
    <definedName name="CONSUMABLE_SALES_OWN_DISTRIB">#REF!</definedName>
    <definedName name="CONSUMABLES_OWN_IG">#REF!</definedName>
    <definedName name="CONSUMABLES_OWN_LABEL">#REF!</definedName>
    <definedName name="CONSUMABLES_SALES_OWN_LABEL_000_s_I_G">#REF!</definedName>
    <definedName name="CONSUMABLES_SALES_OWN_LABEL_000_s_THDP">#REF!</definedName>
    <definedName name="Contacts">#REF!</definedName>
    <definedName name="copqcm3lpd" hidden="1">#REF!</definedName>
    <definedName name="cost1230">#REF!</definedName>
    <definedName name="Costco">#REF!</definedName>
    <definedName name="Countermeasures" hidden="1">#REF!</definedName>
    <definedName name="countrymaster">#REF!</definedName>
    <definedName name="cr">#REF!</definedName>
    <definedName name="csDesignMode">1</definedName>
    <definedName name="csdffg45" hidden="1">#REF!</definedName>
    <definedName name="CTYPE">#REF!</definedName>
    <definedName name="cuentas" hidden="1">#REF!</definedName>
    <definedName name="CumAct">#REF!</definedName>
    <definedName name="CumBud">#REF!</definedName>
    <definedName name="CumPrior">#REF!</definedName>
    <definedName name="Curr_Mo">#REF!</definedName>
    <definedName name="Curr_Per">#REF!</definedName>
    <definedName name="CurrCost">#REF!</definedName>
    <definedName name="Currency">#REF!</definedName>
    <definedName name="CURRENT_CHECKLIST_REV">#REF!</definedName>
    <definedName name="currentchklistrev">#REF!</definedName>
    <definedName name="Customer">#N/A</definedName>
    <definedName name="d" hidden="1">#REF!</definedName>
    <definedName name="D_DoneDate">#REF!</definedName>
    <definedName name="Ｄ700データー">#REF!</definedName>
    <definedName name="dafdadfaf" hidden="1">#REF!</definedName>
    <definedName name="Dashboard">#REF!</definedName>
    <definedName name="dashboard2">#REF!</definedName>
    <definedName name="DATA">#REF!</definedName>
    <definedName name="Data.Row.Count">#REF!</definedName>
    <definedName name="Data_check">#REF!</definedName>
    <definedName name="DATA_INPUT_SHEET___TRADING_ACCOUNT_THIRD_PARTY">#REF!</definedName>
    <definedName name="data1">#REF!</definedName>
    <definedName name="data80902">#REF!</definedName>
    <definedName name="data8202">#REF!</definedName>
    <definedName name="data82302">#REF!</definedName>
    <definedName name="Database">#REF!</definedName>
    <definedName name="database1900">#REF!</definedName>
    <definedName name="database2900flx">#REF!</definedName>
    <definedName name="database2900fmx">#REF!</definedName>
    <definedName name="datelookup">#REF!</definedName>
    <definedName name="daterange">#REF!</definedName>
    <definedName name="Dates_00">#REF!</definedName>
    <definedName name="Dates_99">#REF!</definedName>
    <definedName name="dateS21">#REF!</definedName>
    <definedName name="DBASE">#REF!</definedName>
    <definedName name="DDA">#REF!</definedName>
    <definedName name="ddddddd" hidden="1">#REF!</definedName>
    <definedName name="ddddddddddd">#REF!</definedName>
    <definedName name="ddddddddddddd" hidden="1">#REF!</definedName>
    <definedName name="dddddddddddddd" hidden="1">#REF!</definedName>
    <definedName name="DEBUG_HOURS01">#REF!</definedName>
    <definedName name="DEBUG_HOURS02">#REF!</definedName>
    <definedName name="DEBUG_HOURS03">#REF!</definedName>
    <definedName name="DEBUG_HOURS04">#REF!</definedName>
    <definedName name="DEBUG_HOURS05">#REF!</definedName>
    <definedName name="DEBUG_HOURS06">#REF!</definedName>
    <definedName name="DEBUG_HOURS07">#REF!</definedName>
    <definedName name="DEBUG_HOURS08">#REF!</definedName>
    <definedName name="DEBUG_HOURS09">#REF!</definedName>
    <definedName name="DEBUG_HOURS10">#REF!</definedName>
    <definedName name="DEBUG_HOURS11">#REF!</definedName>
    <definedName name="DEBUG_HOURS12">#REF!</definedName>
    <definedName name="DEBUG_HOURS13">#REF!</definedName>
    <definedName name="DEBUG_HOURS14">#REF!</definedName>
    <definedName name="DEBUG_HOURS15">#REF!</definedName>
    <definedName name="DEBUG_HOURS16">#REF!</definedName>
    <definedName name="DEBUG_HOURS17">#REF!</definedName>
    <definedName name="DEBUG_HOURS18">#REF!</definedName>
    <definedName name="Dec00">#REF!</definedName>
    <definedName name="dec04curr">#REF!</definedName>
    <definedName name="DECcurr">#REF!</definedName>
    <definedName name="dedatausd">#REF!</definedName>
    <definedName name="DefaultDoneDate">#REF!</definedName>
    <definedName name="defefe">#REF!</definedName>
    <definedName name="DEL">#REF!</definedName>
    <definedName name="DeltCost">#REF!</definedName>
    <definedName name="DEM">#REF!</definedName>
    <definedName name="DEMA">#REF!</definedName>
    <definedName name="Demand">#REF!</definedName>
    <definedName name="DESIGN_COST01">#REF!</definedName>
    <definedName name="DESIGN_HOURS01">#REF!</definedName>
    <definedName name="DESIGN_HOURS02">#REF!</definedName>
    <definedName name="DESIGN_HOURS03">#REF!</definedName>
    <definedName name="DESIGN_HOURS04">#REF!</definedName>
    <definedName name="DESIGN_HOURS05">#REF!</definedName>
    <definedName name="DESIGN_HOURS06">#REF!</definedName>
    <definedName name="DESIGN_HOURS07">#REF!</definedName>
    <definedName name="DESIGN_HOURS08">#REF!</definedName>
    <definedName name="DESIGN_HOURS09">#REF!</definedName>
    <definedName name="DESIGN_HOURS10">#REF!</definedName>
    <definedName name="DESIGN_HOURS11">#REF!</definedName>
    <definedName name="DESIGN_HOURS12">#REF!</definedName>
    <definedName name="DESIGN_HOURS13">#REF!</definedName>
    <definedName name="DESIGN_HOURS14">#REF!</definedName>
    <definedName name="DESIGN_HOURS15">#REF!</definedName>
    <definedName name="DESIGN_HOURS16">#REF!</definedName>
    <definedName name="DESIGN_HOURS17">#REF!</definedName>
    <definedName name="DESIGN_HOURS18">#REF!</definedName>
    <definedName name="Detail">#REF!</definedName>
    <definedName name="df" hidden="1">#REF!</definedName>
    <definedName name="dfdsffgfg4">#REF!</definedName>
    <definedName name="dfg">#REF!</definedName>
    <definedName name="dfggggg54" hidden="1">#REF!</definedName>
    <definedName name="dfsdfe" hidden="1">#REF!</definedName>
    <definedName name="dfsdfsdf" hidden="1">#REF!</definedName>
    <definedName name="dfserfgt4" hidden="1">#REF!</definedName>
    <definedName name="dfsfdgsgf4" hidden="1">#REF!</definedName>
    <definedName name="dgdsfge5" hidden="1">#REF!</definedName>
    <definedName name="dgfgdfhg5" hidden="1">#REF!</definedName>
    <definedName name="DH" hidden="1">{"'Sample Status'!$A$1:$J$21"}</definedName>
    <definedName name="dhngntt" hidden="1">#REF!</definedName>
    <definedName name="dhrtables">#REF!</definedName>
    <definedName name="DIALOGUE">#REF!</definedName>
    <definedName name="Differenz_zu_Lieferantenumsatz">#REF!</definedName>
    <definedName name="direct">#REF!</definedName>
    <definedName name="directlab">#REF!</definedName>
    <definedName name="directlabor">#REF!</definedName>
    <definedName name="Division">#REF!</definedName>
    <definedName name="dkdkd">#REF!</definedName>
    <definedName name="DKK">#REF!</definedName>
    <definedName name="DKKA">#REF!</definedName>
    <definedName name="dlsummary">#REF!</definedName>
    <definedName name="dlsummarypcba1">#REF!</definedName>
    <definedName name="DODA">#REF!</definedName>
    <definedName name="DODAA">#REF!</definedName>
    <definedName name="Doumen">#REF!</definedName>
    <definedName name="DPT">#REF!</definedName>
    <definedName name="drivers">#REF!</definedName>
    <definedName name="drivers1">#REF!</definedName>
    <definedName name="DSA">#REF!</definedName>
    <definedName name="dsaffeesf34" hidden="1">#REF!</definedName>
    <definedName name="dsfgdfhgter43" hidden="1">#REF!</definedName>
    <definedName name="dsfsf4w" hidden="1">#REF!</definedName>
    <definedName name="dsfsgfdg54" hidden="1">#REF!</definedName>
    <definedName name="dsfsrga54" hidden="1">#REF!</definedName>
    <definedName name="DSO" hidden="1">#REF!</definedName>
    <definedName name="dsra4wrt4" hidden="1">#REF!</definedName>
    <definedName name="DV">#REF!</definedName>
    <definedName name="e" hidden="1">#REF!</definedName>
    <definedName name="E_DoneDate">#REF!</definedName>
    <definedName name="EE" hidden="1">{"forecast",#N/A,FALSE,"PL";"FCST YTD",#N/A,FALSE,"PL";"new bud adj",#N/A,FALSE,"PL";"new budget",#N/A,FALSE,"PL";"qtr",#N/A,FALSE,"PL";"bal sheet",#N/A,FALSE,"MONTHLY BALANCE SHEET";"fcst w head depre cap",#N/A,FALSE,"PL"}</definedName>
    <definedName name="eeeeeee" hidden="1">#REF!</definedName>
    <definedName name="eeeeeeeee" hidden="1">#REF!</definedName>
    <definedName name="eeeeeeeeeeeeee">#REF!</definedName>
    <definedName name="Egg_Bowler" hidden="1">#REF!</definedName>
    <definedName name="Electronics_Boutique">#REF!</definedName>
    <definedName name="end">#REF!</definedName>
    <definedName name="endS21">#REF!</definedName>
    <definedName name="ENG._COST10">#REF!</definedName>
    <definedName name="ENG._COST18">#REF!</definedName>
    <definedName name="ENG._COST19">#REF!</definedName>
    <definedName name="ENG._COST20">#REF!</definedName>
    <definedName name="ENG._COST21">#REF!</definedName>
    <definedName name="ENG._COST22">#REF!</definedName>
    <definedName name="ENG._COST23">#REF!</definedName>
    <definedName name="ENTERPRISE_SALES">#REF!</definedName>
    <definedName name="ENTERPRISE_SALES_000_s_DISTR">#REF!</definedName>
    <definedName name="ENTERPRISE_SALES_000_s_I_G">#REF!</definedName>
    <definedName name="ENTERPRISE_SALES_000_s_THDP">#REF!</definedName>
    <definedName name="EQUIP">#REF!</definedName>
    <definedName name="EQUIP_G1">#REF!</definedName>
    <definedName name="EQUIP_G2">#REF!</definedName>
    <definedName name="EQUIP_G3">#REF!</definedName>
    <definedName name="EQUIP_G4">#REF!</definedName>
    <definedName name="EQUIP_I1">#REF!</definedName>
    <definedName name="EQUIP_I2">#REF!</definedName>
    <definedName name="EQUIP_I3">#REF!</definedName>
    <definedName name="EQUIP_I4">#REF!</definedName>
    <definedName name="EQUIP_T1">#REF!</definedName>
    <definedName name="EQUIP_T2">#REF!</definedName>
    <definedName name="EQUIP_T3">#REF!</definedName>
    <definedName name="EQUIP_T4">#REF!</definedName>
    <definedName name="EQUIPMENT_SALES_000_s_DISTRIB">#REF!</definedName>
    <definedName name="EQUIPMENT_SALES_000_s_I_G">#REF!</definedName>
    <definedName name="EQUIPMENT_SALES_000_s_THDP">#REF!</definedName>
    <definedName name="er45gg" hidden="1">#REF!</definedName>
    <definedName name="Erdley_Baseline">#REF!</definedName>
    <definedName name="Erdley_Cost_Reduction">#REF!</definedName>
    <definedName name="Erdley_Ext_Cost">#REF!</definedName>
    <definedName name="Erdley_Reduction_Percentage">#REF!</definedName>
    <definedName name="ERTY">#REF!</definedName>
    <definedName name="Ess.Calc.Connection.1">"Sheet1!1"</definedName>
    <definedName name="Ess.Calc.File.1">"Sheet1!F1AggCus"</definedName>
    <definedName name="Ess.ColumnHeaderRange.1">#REF!</definedName>
    <definedName name="Ess.ColumnHeaderRange.2">#REF!</definedName>
    <definedName name="Ess.DataRange.1">#REF!</definedName>
    <definedName name="Ess.DataRange.2">#REF!</definedName>
    <definedName name="Ess.PageHeaderRange.1">#REF!</definedName>
    <definedName name="Ess.PageHeaderRange.2">#REF!</definedName>
    <definedName name="Ess.Retrieve.Connection.1">"Sheet1!1"</definedName>
    <definedName name="Ess.Retrieve.Connection.2">"Sheet1!1"</definedName>
    <definedName name="Ess.Retrieve.Range.1">#REF!</definedName>
    <definedName name="Ess.Retrieve.Range.2">#REF!</definedName>
    <definedName name="Ess.RowHeaderRange.1">#REF!</definedName>
    <definedName name="Ess.RowHeaderRange.2">#REF!</definedName>
    <definedName name="Ess.Send.Connection.1">"Sheet1!1"</definedName>
    <definedName name="Ess.Send.Connection.2">"Standard Hour Input!1"</definedName>
    <definedName name="Ess.Send.Range.1">#REF!</definedName>
    <definedName name="Ess.Send.Range.2">#REF!</definedName>
    <definedName name="EssLatest">"JAN"</definedName>
    <definedName name="EssOptions">"A3100000000010000010001111000_01 00"</definedName>
    <definedName name="Euro">#REF!</definedName>
    <definedName name="EV__LASTREFTIME__" hidden="1">38951.6464814815</definedName>
    <definedName name="ex_actual">#REF!</definedName>
    <definedName name="ex_budget">#REF!</definedName>
    <definedName name="ex_forecast">#REF!</definedName>
    <definedName name="ex_header">#REF!</definedName>
    <definedName name="ex_prior">#REF!</definedName>
    <definedName name="ex_prior2">#REF!</definedName>
    <definedName name="exchange_rate">#REF!</definedName>
    <definedName name="ExecSumm">#REF!</definedName>
    <definedName name="exl" hidden="1">{"one (KEY)",#N/A,FALSE,"P&amp;L"}</definedName>
    <definedName name="EXP">#REF!</definedName>
    <definedName name="EXPENSES">#REF!</definedName>
    <definedName name="ExtCost">#REF!</definedName>
    <definedName name="F">#REF!</definedName>
    <definedName name="F_DoneDate">#REF!</definedName>
    <definedName name="FAI_TYPE">#REF!</definedName>
    <definedName name="fairequired">#REF!</definedName>
    <definedName name="FAsales">#REF!</definedName>
    <definedName name="fbgbbbb4" hidden="1">#REF!</definedName>
    <definedName name="fbgjkkk" hidden="1">#REF!</definedName>
    <definedName name="FC">#REF!</definedName>
    <definedName name="fct_time">#REF!</definedName>
    <definedName name="fdf" hidden="1">#REF!</definedName>
    <definedName name="fdfd" hidden="1">#REF!</definedName>
    <definedName name="fdsfgfhgdht" hidden="1">#REF!</definedName>
    <definedName name="FE">#REF!</definedName>
    <definedName name="feb00">#REF!</definedName>
    <definedName name="feb04curr">#REF!</definedName>
    <definedName name="feb05curr">#REF!</definedName>
    <definedName name="febdata00">#REF!</definedName>
    <definedName name="feffdfbgbd" hidden="1">#REF!</definedName>
    <definedName name="FEOH">#REF!</definedName>
    <definedName name="FEOO">#REF!</definedName>
    <definedName name="ff">#REF!</definedName>
    <definedName name="FFFF">#REF!</definedName>
    <definedName name="fffff" hidden="1">#REF!</definedName>
    <definedName name="fffffffff">#REF!</definedName>
    <definedName name="ffghnbbb5" hidden="1">#REF!</definedName>
    <definedName name="fg">#REF!</definedName>
    <definedName name="fgbtrt5" hidden="1">#REF!</definedName>
    <definedName name="fgbvbgfs4" hidden="1">#REF!</definedName>
    <definedName name="fgdfg5" hidden="1">#REF!</definedName>
    <definedName name="fgdfghtrh5" hidden="1">#REF!</definedName>
    <definedName name="fgdfgrdfg45" hidden="1">#REF!</definedName>
    <definedName name="fgdhgt5e">#REF!</definedName>
    <definedName name="fgdhnnbb5" hidden="1">#REF!</definedName>
    <definedName name="fgfagdfg54" hidden="1">#REF!</definedName>
    <definedName name="fgfdgdfh54" hidden="1">#REF!</definedName>
    <definedName name="fgfdggghhhh" hidden="1">#REF!</definedName>
    <definedName name="fgfdgtg4" hidden="1">#REF!</definedName>
    <definedName name="fgfgfg4" hidden="1">#REF!</definedName>
    <definedName name="fgfgrg554" hidden="1">#REF!</definedName>
    <definedName name="fgfhgfjhj7" hidden="1">#REF!</definedName>
    <definedName name="FGFJH">#REF!</definedName>
    <definedName name="fghggger" hidden="1">#REF!</definedName>
    <definedName name="fghgh6" hidden="1">#REF!</definedName>
    <definedName name="fgrdtgdt" hidden="1">#REF!</definedName>
    <definedName name="fgrertet" hidden="1">#REF!</definedName>
    <definedName name="fgsrete4" hidden="1">#REF!</definedName>
    <definedName name="FI">#REF!</definedName>
    <definedName name="FILE_NMBR">#REF!</definedName>
    <definedName name="FIMA">#REF!</definedName>
    <definedName name="FIN">#REF!</definedName>
    <definedName name="Fin_CounterGraphJuly02" hidden="1">#REF!</definedName>
    <definedName name="fin_year">#REF!</definedName>
    <definedName name="FINISH_REQ_D">#REF!</definedName>
    <definedName name="FINISH_RQ_D">#REF!</definedName>
    <definedName name="finishingrequirements">#REF!</definedName>
    <definedName name="FireAllocEventRange">#REF!</definedName>
    <definedName name="First.Data.Row">#REF!</definedName>
    <definedName name="fkjkfg" hidden="1">#REF!</definedName>
    <definedName name="fmxatp">#REF!</definedName>
    <definedName name="FOB">#REF!</definedName>
    <definedName name="Food">#REF!</definedName>
    <definedName name="forex">#REF!</definedName>
    <definedName name="frdf" hidden="1">#REF!</definedName>
    <definedName name="Frem4">#REF!</definedName>
    <definedName name="Frem5">#REF!</definedName>
    <definedName name="Frem6">#REF!</definedName>
    <definedName name="Frem7">#REF!</definedName>
    <definedName name="Frem8">#REF!</definedName>
    <definedName name="Frem9">#REF!</definedName>
    <definedName name="FRF">#REF!</definedName>
    <definedName name="FRFA">#REF!</definedName>
    <definedName name="fsgfgd45" hidden="1">#REF!</definedName>
    <definedName name="fsvfsvree4" hidden="1">#REF!</definedName>
    <definedName name="Func_test_HPU">#REF!</definedName>
    <definedName name="g" hidden="1">#REF!</definedName>
    <definedName name="G_DoneDate">#REF!</definedName>
    <definedName name="Gaida_Baseline">#REF!</definedName>
    <definedName name="Gaida_Cost_Reduction">#REF!</definedName>
    <definedName name="Gaida_Ext_Cost">#REF!</definedName>
    <definedName name="Gaida_Reduction_Percentage">#REF!</definedName>
    <definedName name="Gamecrazy">#REF!</definedName>
    <definedName name="GameStop">#REF!</definedName>
    <definedName name="GBP">#REF!</definedName>
    <definedName name="GBPA">#REF!</definedName>
    <definedName name="gDataRange">#REF!</definedName>
    <definedName name="gdfg" hidden="1">#REF!</definedName>
    <definedName name="gdfg5e4" hidden="1">#REF!</definedName>
    <definedName name="gdfgdfg4" hidden="1">#REF!</definedName>
    <definedName name="gethjkkii" hidden="1">#REF!</definedName>
    <definedName name="gf">#REF!</definedName>
    <definedName name="gfdbbbbb54" hidden="1">#REF!</definedName>
    <definedName name="gffghht5" hidden="1">#REF!</definedName>
    <definedName name="gfgdfgklo9" hidden="1">#REF!</definedName>
    <definedName name="gfgdh5" hidden="1">#REF!</definedName>
    <definedName name="gfgdhgh5" hidden="1">#REF!</definedName>
    <definedName name="gfgdrgre45" hidden="1">#REF!</definedName>
    <definedName name="gfgfgtgh5" hidden="1">#REF!</definedName>
    <definedName name="GFGFYUGJ">#REF!</definedName>
    <definedName name="gfsdfgsfgdfg4" hidden="1">#REF!</definedName>
    <definedName name="gfsf4t43trtn" hidden="1">#REF!</definedName>
    <definedName name="GG" hidden="1">{"'Sample Status'!$A$1:$J$21"}</definedName>
    <definedName name="gggggggg" hidden="1">#REF!</definedName>
    <definedName name="gggggggggggggg" hidden="1">#REF!</definedName>
    <definedName name="ggggggggggggggg" hidden="1">#REF!</definedName>
    <definedName name="gghhjy56" hidden="1">#REF!</definedName>
    <definedName name="gh">#REF!</definedName>
    <definedName name="ghfghtr" hidden="1">#REF!</definedName>
    <definedName name="ghg" hidden="1">#REF!</definedName>
    <definedName name="ghgjhgjghj">#REF!</definedName>
    <definedName name="gjjj656" hidden="1">#REF!</definedName>
    <definedName name="GRAPH">"Chart 2"</definedName>
    <definedName name="graph2" hidden="1">#REF!</definedName>
    <definedName name="Graphs_input">#REF!</definedName>
    <definedName name="GRINDING_HOURS01">#REF!</definedName>
    <definedName name="GRINDING_HOURS02">#REF!</definedName>
    <definedName name="GRINDING_HOURS03">#REF!</definedName>
    <definedName name="GRINDING_HOURS04">#REF!</definedName>
    <definedName name="GRINDING_HOURS05">#REF!</definedName>
    <definedName name="GRINDING_HOURS06">#REF!</definedName>
    <definedName name="GRINDING_HOURS07">#REF!</definedName>
    <definedName name="GRINDING_HOURS08">#REF!</definedName>
    <definedName name="GRINDING_HOURS09">#REF!</definedName>
    <definedName name="GRINDING_HOURS10">#REF!</definedName>
    <definedName name="GRINDING_HOURS11">#REF!</definedName>
    <definedName name="GRINDING_HOURS12">#REF!</definedName>
    <definedName name="GRINDING_HOURS13">#REF!</definedName>
    <definedName name="GRINDING_HOURS14">#REF!</definedName>
    <definedName name="GRINDING_HOURS15">#REF!</definedName>
    <definedName name="GRINDING_HOURS16">#REF!</definedName>
    <definedName name="GRINDING_HOURS17">#REF!</definedName>
    <definedName name="GRINDING_HOURS18">#REF!</definedName>
    <definedName name="groupone">#REF!</definedName>
    <definedName name="GU01_LA">#REF!</definedName>
    <definedName name="Guad2">#REF!</definedName>
    <definedName name="Guad3">#REF!</definedName>
    <definedName name="Guad4">#REF!</definedName>
    <definedName name="Guad6">#REF!</definedName>
    <definedName name="Guad7">#REF!</definedName>
    <definedName name="Guad8">#REF!</definedName>
    <definedName name="Guad9">#REF!</definedName>
    <definedName name="GWT">#REF!</definedName>
    <definedName name="GYGHG">#REF!</definedName>
    <definedName name="h" hidden="1">#REF!</definedName>
    <definedName name="H_DoneDate">#REF!</definedName>
    <definedName name="HARDWARE">#REF!</definedName>
    <definedName name="headcount">#REF!</definedName>
    <definedName name="HEADCOUNT1">#REF!</definedName>
    <definedName name="HEADCOUNT2">#REF!</definedName>
    <definedName name="HEADCOUNT3">#REF!</definedName>
    <definedName name="Heat_Treat">#REF!</definedName>
    <definedName name="Height">30</definedName>
    <definedName name="hfgjfhutu" hidden="1">#REF!</definedName>
    <definedName name="hgfhhjukyljk7" hidden="1">#REF!</definedName>
    <definedName name="HGGH">#REF!</definedName>
    <definedName name="hghffhftdh2" hidden="1">#REF!</definedName>
    <definedName name="HGJGJGH">#REF!</definedName>
    <definedName name="hhhhh6" hidden="1">#REF!</definedName>
    <definedName name="hhhhhhhhh" hidden="1">#REF!</definedName>
    <definedName name="HJHLJKLJJL">#REF!</definedName>
    <definedName name="HKD">#REF!</definedName>
    <definedName name="HKDA">#REF!</definedName>
    <definedName name="HM">#REF!</definedName>
    <definedName name="HMCT">#REF!</definedName>
    <definedName name="holdtable">#REF!</definedName>
    <definedName name="Holidays">#REF!</definedName>
    <definedName name="holstein">#REF!</definedName>
    <definedName name="Hotrunner">#REF!</definedName>
    <definedName name="Hotrunner1">#REF!</definedName>
    <definedName name="Hotrunnerapr">#REF!</definedName>
    <definedName name="hotrunneraug">#REF!</definedName>
    <definedName name="Hotrunnerjul">#REF!</definedName>
    <definedName name="hotrunnerjun">#REF!</definedName>
    <definedName name="Hotrunnermay">#REF!</definedName>
    <definedName name="hou_hub_cost">#REF!</definedName>
    <definedName name="Hourly_Labor_Rates">#REF!</definedName>
    <definedName name="Howard_Baseline">#REF!</definedName>
    <definedName name="Howard_Cost_Reduction">#REF!</definedName>
    <definedName name="Howard_Ext_Cost">#REF!</definedName>
    <definedName name="Howard_Reduction_Percentage">#REF!</definedName>
    <definedName name="HP66311B">#REF!</definedName>
    <definedName name="HP8960A">#REF!</definedName>
    <definedName name="HP8960B">#REF!</definedName>
    <definedName name="HP8960C">#REF!</definedName>
    <definedName name="HRLYRATE">#REF!</definedName>
    <definedName name="Hrs_Lookup">#REF!</definedName>
    <definedName name="hsrtggaxgdaf" hidden="1">#REF!</definedName>
    <definedName name="hthjhjhf" hidden="1">#REF!</definedName>
    <definedName name="HTM" hidden="1">{"'Sample Status'!$A$1:$J$21"}</definedName>
    <definedName name="HTML" hidden="1">{"'Sample Status'!$A$1:$J$21"}</definedName>
    <definedName name="HTML_CodePage" hidden="1">1252</definedName>
    <definedName name="HTML_Control" hidden="1">{"'Sample Status'!$A$1:$J$21"}</definedName>
    <definedName name="HTML_Description" hidden="1">""</definedName>
    <definedName name="HTML_Email" hidden="1">"rmbentl@accusort.com"</definedName>
    <definedName name="HTML_Header" hidden="1">"Forecast for 1/99"</definedName>
    <definedName name="HTML_LastUpdate" hidden="1">"1/19/99"</definedName>
    <definedName name="HTML_LineAfter" hidden="1">TRUE</definedName>
    <definedName name="HTML_LineBefore" hidden="1">TRUE</definedName>
    <definedName name="HTML_Name" hidden="1">"rmbentl"</definedName>
    <definedName name="HTML_OBDlg2" hidden="1">TRUE</definedName>
    <definedName name="HTML_OBDlg4" hidden="1">TRUE</definedName>
    <definedName name="HTML_OS" hidden="1">0</definedName>
    <definedName name="HTML_PathFile" hidden="1">"F:\MatlCRW\9901forecast.htm"</definedName>
    <definedName name="HTML_Title" hidden="1">"Forecast"</definedName>
    <definedName name="html2" hidden="1">{"'Sample Status'!$A$1:$J$21"}</definedName>
    <definedName name="htmll2" hidden="1">{"'Sample Status'!$A$1:$J$21"}</definedName>
    <definedName name="HUF">#REF!</definedName>
    <definedName name="HUFA">#REF!</definedName>
    <definedName name="I">#REF!</definedName>
    <definedName name="I_DoneDate">#REF!</definedName>
    <definedName name="ict_time">#REF!</definedName>
    <definedName name="IDCCM" hidden="1">#REF!</definedName>
    <definedName name="IEP">#REF!</definedName>
    <definedName name="IEPA">#REF!</definedName>
    <definedName name="iflatetable">#REF!</definedName>
    <definedName name="iiiiiiiiiiii" hidden="1">#REF!</definedName>
    <definedName name="iiiiiiiiiiiiii">#REF!</definedName>
    <definedName name="Imprimir_títulos_IM">#REF!</definedName>
    <definedName name="INDEX">#REF!</definedName>
    <definedName name="indirectlabor">#REF!</definedName>
    <definedName name="INP_10">#REF!</definedName>
    <definedName name="INP_10e">#REF!</definedName>
    <definedName name="INP_11">#REF!</definedName>
    <definedName name="INP_12">#REF!</definedName>
    <definedName name="INP_13">#REF!</definedName>
    <definedName name="INP_14">#REF!</definedName>
    <definedName name="INP_15">#REF!</definedName>
    <definedName name="INP_16">#REF!</definedName>
    <definedName name="INP_17">#REF!</definedName>
    <definedName name="INP_18">#REF!</definedName>
    <definedName name="INP_19">#REF!</definedName>
    <definedName name="INP_20">#REF!</definedName>
    <definedName name="INP_8a">#REF!</definedName>
    <definedName name="INP_8b">#REF!</definedName>
    <definedName name="INPUT_PL_DISTRIBUTOR">#REF!</definedName>
    <definedName name="INPUT_PL_INTERGROUP">#REF!</definedName>
    <definedName name="INPUT_PL_THIRD_PARTY">#REF!</definedName>
    <definedName name="INPUT_STAFF_NUMBERS">#REF!</definedName>
    <definedName name="InputsTable">#N/A</definedName>
    <definedName name="Insert.Marker">#REF!</definedName>
    <definedName name="interco_tbl">#REF!</definedName>
    <definedName name="inventoryturns">#REF!</definedName>
    <definedName name="IOUOUOH">#REF!</definedName>
    <definedName name="ITBAmort">#N/A</definedName>
    <definedName name="ITBAssy">#N/A</definedName>
    <definedName name="ITBCap">#N/A</definedName>
    <definedName name="ITBoxMfgSqFt">#N/A</definedName>
    <definedName name="ITBoxWhseSqFt">#N/A</definedName>
    <definedName name="ITBQA">#N/A</definedName>
    <definedName name="ITBS">#N/A</definedName>
    <definedName name="ITBSCost">#N/A</definedName>
    <definedName name="ITBSCustTime">#N/A</definedName>
    <definedName name="ITBSRCust">#N/A</definedName>
    <definedName name="ITBTEST1">#N/A</definedName>
    <definedName name="ITBTEST1rep">#N/A</definedName>
    <definedName name="ITBTEST1unatt">#N/A</definedName>
    <definedName name="ITBTEST1yld">#N/A</definedName>
    <definedName name="ITBTEST2">#N/A</definedName>
    <definedName name="ITBTEST2rep">#N/A</definedName>
    <definedName name="ITBTEST2unatt">#N/A</definedName>
    <definedName name="ITBTEST2yld">#N/A</definedName>
    <definedName name="ITBTEST3">#N/A</definedName>
    <definedName name="ITBTEST3rep">#N/A</definedName>
    <definedName name="ITBTEST3unatt">#N/A</definedName>
    <definedName name="ITBTEST3yld">#N/A</definedName>
    <definedName name="ITBTEST4">#N/A</definedName>
    <definedName name="ITBTEST4rep">#N/A</definedName>
    <definedName name="ITBTEST4unatt">#N/A</definedName>
    <definedName name="ITBTEST4yld">#N/A</definedName>
    <definedName name="ITBTEST5">#N/A</definedName>
    <definedName name="ITBTEST5rep">#N/A</definedName>
    <definedName name="ITBTEST5unatt">#N/A</definedName>
    <definedName name="ITBTEST5yld">#N/A</definedName>
    <definedName name="ITBTEST6">#N/A</definedName>
    <definedName name="ITBTEST6rep">#N/A</definedName>
    <definedName name="ITBTEST6unatt">#N/A</definedName>
    <definedName name="ITBTEST6yld">#N/A</definedName>
    <definedName name="ITBTO">#N/A</definedName>
    <definedName name="ITBVOL">#N/A</definedName>
    <definedName name="ITCLI">#N/A</definedName>
    <definedName name="ITDPO">#N/A</definedName>
    <definedName name="ITDSO">#N/A</definedName>
    <definedName name="Item">#REF!</definedName>
    <definedName name="ITFCT">#N/A</definedName>
    <definedName name="ITFCT2">#N/A</definedName>
    <definedName name="ITFCTCost">#N/A</definedName>
    <definedName name="ITFCTCost2">#N/A</definedName>
    <definedName name="ITFCTDepPer">#N/A</definedName>
    <definedName name="ITFCTDepPer2">#N/A</definedName>
    <definedName name="ITFCTRtime">#N/A</definedName>
    <definedName name="ITFCTRtime2">#N/A</definedName>
    <definedName name="ITFCTTime">#N/A</definedName>
    <definedName name="ITFCTTime2">#N/A</definedName>
    <definedName name="ITHandloadTime">#N/A</definedName>
    <definedName name="ITHipot">#N/A</definedName>
    <definedName name="ITHipotCost">#N/A</definedName>
    <definedName name="ITHipotRep">#N/A</definedName>
    <definedName name="ITHipotYld">#N/A</definedName>
    <definedName name="ITHLParts">#N/A</definedName>
    <definedName name="ITICTCustTime">#N/A</definedName>
    <definedName name="ITICTRCust">#N/A</definedName>
    <definedName name="ITIncMFGSqFt">#N/A</definedName>
    <definedName name="ITIncWhseSqFt">#N/A</definedName>
    <definedName name="ITL">#REF!</definedName>
    <definedName name="ITLA">#REF!</definedName>
    <definedName name="ITMechAssyTime">#N/A</definedName>
    <definedName name="ITMechParts">#N/A</definedName>
    <definedName name="ITNBSmtSide">#N/A</definedName>
    <definedName name="ITNitReflow">#N/A</definedName>
    <definedName name="ITOFD">#N/A</definedName>
    <definedName name="ITOther">#N/A</definedName>
    <definedName name="ITPackCost">#N/A</definedName>
    <definedName name="ITPanTest">#N/A</definedName>
    <definedName name="ITPN">#N/A</definedName>
    <definedName name="ITRMC">#N/A</definedName>
    <definedName name="ITRMT">#N/A</definedName>
    <definedName name="ITRPPV">#N/A</definedName>
    <definedName name="ITShip">#N/A</definedName>
    <definedName name="ITSIM">#N/A</definedName>
    <definedName name="ITSIT">#N/A</definedName>
    <definedName name="ITSMTLineItem">#N/A</definedName>
    <definedName name="ITSMTParts">#N/A</definedName>
    <definedName name="ITSolderPaste">#N/A</definedName>
    <definedName name="ITStdPackMtl">#N/A</definedName>
    <definedName name="ITTestStrat">#N/A</definedName>
    <definedName name="ITTime">#N/A</definedName>
    <definedName name="ITTLI">#N/A</definedName>
    <definedName name="ITTYP">#N/A</definedName>
    <definedName name="ITVID">#N/A</definedName>
    <definedName name="IV">#REF!</definedName>
    <definedName name="J">#REF!</definedName>
    <definedName name="J_DoneDate">#REF!</definedName>
    <definedName name="Jan_99">#REF!</definedName>
    <definedName name="jan00">#REF!</definedName>
    <definedName name="jan05curr">#REF!</definedName>
    <definedName name="jandata00">#REF!</definedName>
    <definedName name="Jazz">#REF!</definedName>
    <definedName name="jennifer1">#N/A</definedName>
    <definedName name="jeuatp">#REF!</definedName>
    <definedName name="jeufgi">#REF!</definedName>
    <definedName name="jh">#REF!</definedName>
    <definedName name="jhjuiufgd" hidden="1">#REF!</definedName>
    <definedName name="jjjjjjj7" hidden="1">#REF!</definedName>
    <definedName name="jjjjjjjjj" hidden="1">#REF!</definedName>
    <definedName name="jjklkjgkfgj87" hidden="1">#REF!</definedName>
    <definedName name="JPY">#REF!</definedName>
    <definedName name="JPYA">#REF!</definedName>
    <definedName name="Jul00">#REF!</definedName>
    <definedName name="jul04curr">#REF!</definedName>
    <definedName name="Juldata">#REF!</definedName>
    <definedName name="Juldata00">#REF!</definedName>
    <definedName name="JULYCURR">#REF!</definedName>
    <definedName name="Jun.13" hidden="1">{"one (KEY)",#N/A,FALSE,"P&amp;L"}</definedName>
    <definedName name="Jun00">#REF!</definedName>
    <definedName name="jun04curr">#REF!</definedName>
    <definedName name="Jundata">#REF!</definedName>
    <definedName name="Jundata00">#REF!</definedName>
    <definedName name="JUNECURR">#REF!</definedName>
    <definedName name="k">#REF!</definedName>
    <definedName name="K_DoneDate">#REF!</definedName>
    <definedName name="KB_Toys">#REF!</definedName>
    <definedName name="kdl">#REF!</definedName>
    <definedName name="kekse">#REF!</definedName>
    <definedName name="KEY_MEAS">#REF!</definedName>
    <definedName name="kghjff" hidden="1">#REF!</definedName>
    <definedName name="kkkk">#REF!</definedName>
    <definedName name="kldshfslkfj" hidden="1">{"fcst w head depre cap",#N/A,FALSE,"PL";"new bud adj",#N/A,FALSE,"PL";"qtr",#N/A,FALSE,"PL";"quick",#N/A,FALSE,"PL";"bal sheet",#N/A,FALSE,"PL";"fixed assets",#N/A,FALSE,"PL"}</definedName>
    <definedName name="Kmart">#REF!</definedName>
    <definedName name="Koval_Baseline">#REF!</definedName>
    <definedName name="Koval_Cost_Reduction">#REF!</definedName>
    <definedName name="Koval_Ext_Cost">#REF!</definedName>
    <definedName name="Koval_Reduction_Percentage">#REF!</definedName>
    <definedName name="l" hidden="1">#REF!</definedName>
    <definedName name="lakj" hidden="1">#REF!</definedName>
    <definedName name="Last.Data.Row">98</definedName>
    <definedName name="LastRealCell">#REF!</definedName>
    <definedName name="Level1.xls">#REF!</definedName>
    <definedName name="Level5.xls">#REF!</definedName>
    <definedName name="lgm" hidden="1">{"'Sample Status'!$A$1:$J$21"}</definedName>
    <definedName name="LINE_49">#REF!</definedName>
    <definedName name="Line_Clearance">#REF!</definedName>
    <definedName name="llllllllllllllllll" hidden="1">#REF!</definedName>
    <definedName name="Location">#REF!</definedName>
    <definedName name="Locations">#REF!</definedName>
    <definedName name="locations1">#REF!</definedName>
    <definedName name="LOD">#REF!</definedName>
    <definedName name="logisticcost">#REF!</definedName>
    <definedName name="logisticprofit">#REF!</definedName>
    <definedName name="logisticsga">#REF!</definedName>
    <definedName name="logistictype">#REF!</definedName>
    <definedName name="Lookup_Table">#REF!</definedName>
    <definedName name="LS_120">#REF!</definedName>
    <definedName name="Lunch">#REF!</definedName>
    <definedName name="M">1000000</definedName>
    <definedName name="M_DoneDate">#REF!</definedName>
    <definedName name="Machine_List_Plastic">#REF!</definedName>
    <definedName name="Machine_List1">#REF!</definedName>
    <definedName name="Machine_Rate">#REF!</definedName>
    <definedName name="Machine_Table_Metal">#REF!</definedName>
    <definedName name="Machine_Table_Plastic">#REF!</definedName>
    <definedName name="Machine_Tonnage">#REF!</definedName>
    <definedName name="Machine_Tonnage2">#REF!</definedName>
    <definedName name="machinerate">#REF!</definedName>
    <definedName name="machinetype">#REF!</definedName>
    <definedName name="MACRO_PRINT">#REF!</definedName>
    <definedName name="MACROS">#REF!</definedName>
    <definedName name="MAINMENU">#REF!</definedName>
    <definedName name="MAINT">#REF!</definedName>
    <definedName name="Mar00">#REF!</definedName>
    <definedName name="mar04curr">#REF!</definedName>
    <definedName name="Mardata00">#REF!</definedName>
    <definedName name="MarketSegment">#N/A</definedName>
    <definedName name="MAT">#REF!</definedName>
    <definedName name="Material">#REF!</definedName>
    <definedName name="Material_list">#REF!</definedName>
    <definedName name="Material_List_Plastic">#REF!</definedName>
    <definedName name="MATERIAL_PREP_HOURS01">#REF!</definedName>
    <definedName name="MATERIAL_PREP_HOURS02">#REF!</definedName>
    <definedName name="MATERIAL_PREP_HOURS03">#REF!</definedName>
    <definedName name="MATERIAL_PREP_HOURS04">#REF!</definedName>
    <definedName name="MATERIAL_PREP_HOURS05">#REF!</definedName>
    <definedName name="MATERIAL_PREP_HOURS06">#REF!</definedName>
    <definedName name="MATERIAL_PREP_HOURS07">#REF!</definedName>
    <definedName name="MATERIAL_PREP_HOURS08">#REF!</definedName>
    <definedName name="MATERIAL_PREP_HOURS09">#REF!</definedName>
    <definedName name="MATERIAL_PREP_HOURS10">#REF!</definedName>
    <definedName name="MATERIAL_PREP_HOURS11">#REF!</definedName>
    <definedName name="MATERIAL_PREP_HOURS12">#REF!</definedName>
    <definedName name="MATERIAL_PREP_HOURS13">#REF!</definedName>
    <definedName name="MATERIAL_PREP_HOURS14">#REF!</definedName>
    <definedName name="MATERIAL_PREP_HOURS15">#REF!</definedName>
    <definedName name="MATERIAL_PREP_HOURS16">#REF!</definedName>
    <definedName name="MATERIAL_PREP_HOURS17">#REF!</definedName>
    <definedName name="MATERIAL_PREP_HOURS18">#REF!</definedName>
    <definedName name="Material_Table_Metal">#REF!</definedName>
    <definedName name="Material_Table_Plastic">#REF!</definedName>
    <definedName name="materialcost">#REF!</definedName>
    <definedName name="materialname">#REF!</definedName>
    <definedName name="materialprofit">#REF!</definedName>
    <definedName name="materialsga">#REF!</definedName>
    <definedName name="materialtype">#REF!</definedName>
    <definedName name="matl">#REF!</definedName>
    <definedName name="matrix" hidden="1">#REF!</definedName>
    <definedName name="May00">#REF!</definedName>
    <definedName name="may04curr">#REF!</definedName>
    <definedName name="maydata00">#REF!</definedName>
    <definedName name="Mayl2">#REF!</definedName>
    <definedName name="Mayl3">#REF!</definedName>
    <definedName name="Mayl4">#REF!</definedName>
    <definedName name="Mayl6">#REF!</definedName>
    <definedName name="Mayl7">#REF!</definedName>
    <definedName name="Mayl8">#REF!</definedName>
    <definedName name="Mayl9">#REF!</definedName>
    <definedName name="mc">#REF!</definedName>
    <definedName name="MEAuth">#REF!</definedName>
    <definedName name="Meijer">#REF!</definedName>
    <definedName name="MFG._PROCESS_OR_SUPPLIER_NAME">#REF!</definedName>
    <definedName name="MgmtRevMaxSc">#REF!</definedName>
    <definedName name="MgmtRevSc">#REF!</definedName>
    <definedName name="MIKE" hidden="1">{#N/A,#N/A,TRUE,"index";#N/A,#N/A,TRUE,"Summary";#N/A,#N/A,TRUE,"Continuing Business";#N/A,#N/A,TRUE,"Disposals";#N/A,#N/A,TRUE,"Acquisitions";#N/A,#N/A,TRUE,"Actual &amp; Plan Reconciliation"}</definedName>
    <definedName name="Millennium">#REF!</definedName>
    <definedName name="MIN">#REF!</definedName>
    <definedName name="Minutensatz">#REF!</definedName>
    <definedName name="Miro_Baseline">#REF!</definedName>
    <definedName name="Miro_Cost_Reduction">#REF!</definedName>
    <definedName name="Miro_Ext_Cost">#REF!</definedName>
    <definedName name="Miro_Reduction_Percentage">#REF!</definedName>
    <definedName name="mm" hidden="1">{"'Sample Status'!$A$1:$J$21"}</definedName>
    <definedName name="mmmm" hidden="1">#REF!</definedName>
    <definedName name="mmmmkkl9" hidden="1">#REF!</definedName>
    <definedName name="mmmmmmmmmmmmmmmm" hidden="1">#REF!</definedName>
    <definedName name="Model_1">#REF!</definedName>
    <definedName name="modules">#REF!</definedName>
    <definedName name="Mold_Set_Up">#REF!</definedName>
    <definedName name="Molding">#REF!</definedName>
    <definedName name="Month">#REF!</definedName>
    <definedName name="Month___0">#REF!</definedName>
    <definedName name="Month___21">#REF!</definedName>
    <definedName name="Month___22">#REF!</definedName>
    <definedName name="Month___23">#REF!</definedName>
    <definedName name="Month___24">#REF!</definedName>
    <definedName name="Month___25">#REF!</definedName>
    <definedName name="Month___26">#REF!</definedName>
    <definedName name="Month___27">#REF!</definedName>
    <definedName name="Month___28">#REF!</definedName>
    <definedName name="Month___29">#REF!</definedName>
    <definedName name="Month___30">#REF!</definedName>
    <definedName name="Month___31">#REF!</definedName>
    <definedName name="Month___32">#REF!</definedName>
    <definedName name="Month___33">#REF!</definedName>
    <definedName name="Month___34">#REF!</definedName>
    <definedName name="Month___35">#REF!</definedName>
    <definedName name="Month___36">#REF!</definedName>
    <definedName name="Month___37">#REF!</definedName>
    <definedName name="Month___38">#REF!</definedName>
    <definedName name="Month___39">#REF!</definedName>
    <definedName name="Month___40">#REF!</definedName>
    <definedName name="Month___41">#REF!</definedName>
    <definedName name="Month___43">#REF!</definedName>
    <definedName name="Monthly_volume">#REF!</definedName>
    <definedName name="Mony9">#REF!</definedName>
    <definedName name="MRP">#REF!</definedName>
    <definedName name="MSDetail">#N/A</definedName>
    <definedName name="MTG_METHOD">#REF!</definedName>
    <definedName name="mtglocation">#REF!</definedName>
    <definedName name="mtgmethod">#REF!</definedName>
    <definedName name="mtyrui">#REF!</definedName>
    <definedName name="MU">#REF!</definedName>
    <definedName name="Mu10.1">#REF!</definedName>
    <definedName name="MU10.2">#REF!</definedName>
    <definedName name="MU100.1">#REF!</definedName>
    <definedName name="MU101.1">#REF!</definedName>
    <definedName name="Mu11.1">#REF!</definedName>
    <definedName name="MU11.2">#REF!</definedName>
    <definedName name="Mu15.1">#REF!</definedName>
    <definedName name="MU15.2">#REF!</definedName>
    <definedName name="Mu17.1">#REF!</definedName>
    <definedName name="MU17.2">#REF!</definedName>
    <definedName name="Mu18.1">#REF!</definedName>
    <definedName name="MU18.2">#REF!</definedName>
    <definedName name="Mu20.1">#REF!</definedName>
    <definedName name="MU20.2">#REF!</definedName>
    <definedName name="Mu23.1">#REF!</definedName>
    <definedName name="MU23.2">#REF!</definedName>
    <definedName name="Mu24.1">#REF!</definedName>
    <definedName name="MU24.2">#REF!</definedName>
    <definedName name="Mu32.1">#REF!</definedName>
    <definedName name="MU32.2">#REF!</definedName>
    <definedName name="Mu33.1">#REF!</definedName>
    <definedName name="MU33.2">#REF!</definedName>
    <definedName name="Mu34.1">#REF!</definedName>
    <definedName name="MU34.2">#REF!</definedName>
    <definedName name="Mu35.1">#REF!</definedName>
    <definedName name="MU35.2">#REF!</definedName>
    <definedName name="Mu37.1">#REF!</definedName>
    <definedName name="MU37.2">#REF!</definedName>
    <definedName name="mu38.1">#REF!</definedName>
    <definedName name="MU38.2">#REF!</definedName>
    <definedName name="Mu4.1">#REF!</definedName>
    <definedName name="MU4.2">#REF!</definedName>
    <definedName name="Mu40.1">#REF!</definedName>
    <definedName name="MU40.2">#REF!</definedName>
    <definedName name="Mu41.1">#REF!</definedName>
    <definedName name="Mu41.2">#REF!</definedName>
    <definedName name="Mu43.1">#REF!</definedName>
    <definedName name="Mu43.2">#REF!</definedName>
    <definedName name="Mu44.1">#REF!</definedName>
    <definedName name="Mu44.2">#REF!</definedName>
    <definedName name="Mu46.1">#REF!</definedName>
    <definedName name="Mu46.2">#REF!</definedName>
    <definedName name="Mu47.1">#REF!</definedName>
    <definedName name="Mu47.2">#REF!</definedName>
    <definedName name="Mu5.1">#REF!</definedName>
    <definedName name="MU5.2">#REF!</definedName>
    <definedName name="Mu51.1">#REF!</definedName>
    <definedName name="Mu51.2">#REF!</definedName>
    <definedName name="mu52.1">#REF!</definedName>
    <definedName name="mu52.2">#REF!</definedName>
    <definedName name="MU54.1">#REF!</definedName>
    <definedName name="MU54.2">#REF!</definedName>
    <definedName name="MU55.1">#REF!</definedName>
    <definedName name="MU55.2">#REF!</definedName>
    <definedName name="MU56.1">#REF!</definedName>
    <definedName name="MU56.2">#REF!</definedName>
    <definedName name="mU57.1">#REF!</definedName>
    <definedName name="MU57.2">#REF!</definedName>
    <definedName name="Mu59.1">#REF!</definedName>
    <definedName name="Mu59.2">#REF!</definedName>
    <definedName name="Mu6.1">#REF!</definedName>
    <definedName name="MU6.2">#REF!</definedName>
    <definedName name="Mu64.1">#REF!</definedName>
    <definedName name="Mu64.2">#REF!</definedName>
    <definedName name="Mu65.1">#REF!</definedName>
    <definedName name="Mu65.2">#REF!</definedName>
    <definedName name="Mu66.1">#REF!</definedName>
    <definedName name="Mu66.2">#REF!</definedName>
    <definedName name="Mu67.1">#REF!</definedName>
    <definedName name="Mu67.2">#REF!</definedName>
    <definedName name="Mu68.1">#REF!</definedName>
    <definedName name="Mu68.2">#REF!</definedName>
    <definedName name="Mu69.1">#REF!</definedName>
    <definedName name="Mu69.2">#REF!</definedName>
    <definedName name="Mu70.1">#REF!</definedName>
    <definedName name="Mu70.2">#REF!</definedName>
    <definedName name="Mu71.1">#REF!</definedName>
    <definedName name="Mu71.2">#REF!</definedName>
    <definedName name="Mu73.1">#REF!</definedName>
    <definedName name="Mu73.2">#REF!</definedName>
    <definedName name="MU75.1">#REF!</definedName>
    <definedName name="MU75.2">#REF!</definedName>
    <definedName name="MU76.1">#REF!</definedName>
    <definedName name="MU76.2">#REF!</definedName>
    <definedName name="MU77.1">#REF!</definedName>
    <definedName name="MU77.2">#REF!</definedName>
    <definedName name="MU78.1">#REF!</definedName>
    <definedName name="MU78.2">#REF!</definedName>
    <definedName name="MU79.1">#REF!</definedName>
    <definedName name="MU79.2">#REF!</definedName>
    <definedName name="Mu80.1">#REF!</definedName>
    <definedName name="Mu80.2">#REF!</definedName>
    <definedName name="MU81.1">#REF!</definedName>
    <definedName name="MU81.2">#REF!</definedName>
    <definedName name="MU82.1">#REF!</definedName>
    <definedName name="MU82.2">#REF!</definedName>
    <definedName name="MU83.1">#REF!</definedName>
    <definedName name="MU83.2">#REF!</definedName>
    <definedName name="MU84.1">#REF!</definedName>
    <definedName name="mU84.2">#REF!</definedName>
    <definedName name="MU85.1">#REF!</definedName>
    <definedName name="MU85.2">#REF!</definedName>
    <definedName name="MU86.1">#REF!</definedName>
    <definedName name="MU86.2">#REF!</definedName>
    <definedName name="Mu87.1">#REF!</definedName>
    <definedName name="Mu87.2">#REF!</definedName>
    <definedName name="Mu88.1">#REF!</definedName>
    <definedName name="Mu88.2">#REF!</definedName>
    <definedName name="MU89.1">#REF!</definedName>
    <definedName name="MU89.2">#REF!</definedName>
    <definedName name="mu90.1">#REF!</definedName>
    <definedName name="mu90.2">#REF!</definedName>
    <definedName name="mu92.1">#REF!</definedName>
    <definedName name="mu92.2">#REF!</definedName>
    <definedName name="MU93.1">#REF!</definedName>
    <definedName name="MU93.2">#REF!</definedName>
    <definedName name="MU94.1">#REF!</definedName>
    <definedName name="MU94.2">#REF!</definedName>
    <definedName name="MU95.1">#REF!</definedName>
    <definedName name="MU95.2">#REF!</definedName>
    <definedName name="MU96.1">#REF!</definedName>
    <definedName name="MU96.2">#REF!</definedName>
    <definedName name="MU97.1">#REF!</definedName>
    <definedName name="MU97.2">#REF!</definedName>
    <definedName name="MU98.1">#REF!</definedName>
    <definedName name="MU98.2">#REF!</definedName>
    <definedName name="mu99.1">#REF!</definedName>
    <definedName name="MultipleLotDiscount">#REF!</definedName>
    <definedName name="Musicland">#REF!</definedName>
    <definedName name="MV">#REF!</definedName>
    <definedName name="MYR">#REF!</definedName>
    <definedName name="MYRA">#REF!</definedName>
    <definedName name="N">#REF!</definedName>
    <definedName name="ñ" hidden="1">#REF!</definedName>
    <definedName name="Name">#REF!</definedName>
    <definedName name="Navision" hidden="1">#REF!</definedName>
    <definedName name="nbcrrr" hidden="1">#REF!</definedName>
    <definedName name="new" hidden="1">#REF!</definedName>
    <definedName name="newchart" hidden="1">#REF!</definedName>
    <definedName name="newchart2" hidden="1">#REF!</definedName>
    <definedName name="newchart3" hidden="1">#REF!</definedName>
    <definedName name="newchart4" hidden="1">#REF!</definedName>
    <definedName name="newchart5" hidden="1">#REF!</definedName>
    <definedName name="newchart6" hidden="1">#REF!</definedName>
    <definedName name="newchart7" hidden="1">#REF!</definedName>
    <definedName name="Newman_Baseline">#REF!</definedName>
    <definedName name="Newman_Cost_Reduction">#REF!</definedName>
    <definedName name="Newman_Ext_Cost">#REF!</definedName>
    <definedName name="Newman_Reduction_Percentage">#REF!</definedName>
    <definedName name="NF.Downrate">INDIRECT(ADDRESS(ROW()-(#REF!+2),COLUMN()+1))</definedName>
    <definedName name="nfhnhj7" hidden="1">#REF!</definedName>
    <definedName name="nhfdh6" hidden="1">#REF!</definedName>
    <definedName name="NLG">#REF!</definedName>
    <definedName name="NLGA">#REF!</definedName>
    <definedName name="nnn" hidden="1">#REF!</definedName>
    <definedName name="nnnnnn6" hidden="1">#REF!</definedName>
    <definedName name="nnnnnnnnnnnnnnn" hidden="1">#REF!</definedName>
    <definedName name="NO_UPDATE">#REF!</definedName>
    <definedName name="NOTE1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18">#REF!</definedName>
    <definedName name="NOTE19">#REF!</definedName>
    <definedName name="NOTE2">#REF!</definedName>
    <definedName name="NOTE20">#REF!</definedName>
    <definedName name="NOTE21">#REF!</definedName>
    <definedName name="NOTE3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9">#REF!</definedName>
    <definedName name="Nov00">#REF!</definedName>
    <definedName name="nov04curr">#REF!</definedName>
    <definedName name="novcurr">#REF!</definedName>
    <definedName name="O">#REF!</definedName>
    <definedName name="Oct_03_YTD">#REF!</definedName>
    <definedName name="Oct00">#REF!</definedName>
    <definedName name="oct04curr">#REF!</definedName>
    <definedName name="octCURR">#REF!</definedName>
    <definedName name="ON_SITE10">#REF!</definedName>
    <definedName name="ON_SITE18">#REF!</definedName>
    <definedName name="ON_SITE19">#REF!</definedName>
    <definedName name="ON_SITE20">#REF!</definedName>
    <definedName name="ON_SITE21">#REF!</definedName>
    <definedName name="ON_SITE22">#REF!</definedName>
    <definedName name="ON_SITE23">#REF!</definedName>
    <definedName name="OO">#REF!</definedName>
    <definedName name="Operational.Hours.Input.Range">#REF!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_1" hidden="1">{#N/A,#N/A,TRUE,"index";#N/A,#N/A,TRUE,"Summary";#N/A,#N/A,TRUE,"Continuing Business";#N/A,#N/A,TRUE,"Disposals";#N/A,#N/A,TRUE,"Acquisitions";#N/A,#N/A,TRUE,"Actual &amp; Plan Reconciliation"}</definedName>
    <definedName name="OPTexponents">"0 3 6"</definedName>
    <definedName name="OPTIONS">#REF!</definedName>
    <definedName name="OPTvec">"1 1 0 0 0 0 0 0 0 0 0 8 11 1 0 35 1 1 1 0 1 0 1 0 1 0 0 0 0 0 1 0 100 300 0 0 0 0 12 0 0 0 0"</definedName>
    <definedName name="OT">#REF!</definedName>
    <definedName name="OTBlended">#N/A</definedName>
    <definedName name="OTCompPL1">#N/A</definedName>
    <definedName name="OTCompPL2">#N/A</definedName>
    <definedName name="OTCompPL3">#N/A</definedName>
    <definedName name="OTH_COS">#REF!</definedName>
    <definedName name="Other">#REF!</definedName>
    <definedName name="OTHER_DATA">#REF!</definedName>
    <definedName name="OtherPriceImpacts">#REF!</definedName>
    <definedName name="OTSite">#N/A</definedName>
    <definedName name="OTSum">#N/A</definedName>
    <definedName name="OTVolume">#N/A</definedName>
    <definedName name="OutputsTable">#N/A</definedName>
    <definedName name="overheads">#REF!</definedName>
    <definedName name="OVERHEADS1">#REF!</definedName>
    <definedName name="OVERHEADS2">#REF!</definedName>
    <definedName name="OverrideRange">#REF!</definedName>
    <definedName name="P">#REF!</definedName>
    <definedName name="P_DoneDate">#REF!</definedName>
    <definedName name="P_L">#REF!</definedName>
    <definedName name="P_L1">#REF!</definedName>
    <definedName name="P_L2">#REF!</definedName>
    <definedName name="P6_200_256">#REF!</definedName>
    <definedName name="P6_200_512">#REF!</definedName>
    <definedName name="PACK">#REF!</definedName>
    <definedName name="PAGE_NO">#REF!</definedName>
    <definedName name="PAGE1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intcosts">#REF!</definedName>
    <definedName name="Painting">#REF!</definedName>
    <definedName name="paintplcoverage">#REF!</definedName>
    <definedName name="paintprofit">#REF!</definedName>
    <definedName name="paintsga">#REF!</definedName>
    <definedName name="paintshoprate">#REF!</definedName>
    <definedName name="painttype">#REF!</definedName>
    <definedName name="Pam" hidden="1">#REF!</definedName>
    <definedName name="pandlsystems">#REF!</definedName>
    <definedName name="PART_NAME01">#REF!</definedName>
    <definedName name="PART_NAME02">#REF!</definedName>
    <definedName name="PART_NAME03">#REF!</definedName>
    <definedName name="PART_NAME04">#REF!</definedName>
    <definedName name="PART_NAME05">#REF!</definedName>
    <definedName name="PART_NAME06">#REF!</definedName>
    <definedName name="PART_NAME07">#REF!</definedName>
    <definedName name="PART_NAME08">#REF!</definedName>
    <definedName name="PART_NAME09">#REF!</definedName>
    <definedName name="PART_NAME10">#REF!</definedName>
    <definedName name="PART_NAME11">#REF!</definedName>
    <definedName name="PART_NAME12">#REF!</definedName>
    <definedName name="PART_NAME13">#REF!</definedName>
    <definedName name="PART_NAME14">#REF!</definedName>
    <definedName name="PART_NAME15">#REF!</definedName>
    <definedName name="PART_NAME16">#REF!</definedName>
    <definedName name="PART_NAME17">#REF!</definedName>
    <definedName name="PART_NAME18">#REF!</definedName>
    <definedName name="PART_NO01">#REF!</definedName>
    <definedName name="PART_NO02">#REF!</definedName>
    <definedName name="PART_NO03">#REF!</definedName>
    <definedName name="PART_NO04">#REF!</definedName>
    <definedName name="PART_NO05">#REF!</definedName>
    <definedName name="PART_NO06">#REF!</definedName>
    <definedName name="PART_NO07">#REF!</definedName>
    <definedName name="PART_NO08">#REF!</definedName>
    <definedName name="PART_NO09">#REF!</definedName>
    <definedName name="PART_NO10">#REF!</definedName>
    <definedName name="PART_NO11">#REF!</definedName>
    <definedName name="PART_NO12">#REF!</definedName>
    <definedName name="PART_NO13">#REF!</definedName>
    <definedName name="PART_NO14">#REF!</definedName>
    <definedName name="PART_NO15">#REF!</definedName>
    <definedName name="PART_NO16">#REF!</definedName>
    <definedName name="PART_NO17">#REF!</definedName>
    <definedName name="PART_NO18">#REF!</definedName>
    <definedName name="PART_NO19">#REF!</definedName>
    <definedName name="PART_NO20">#REF!</definedName>
    <definedName name="PART_NO21">#REF!</definedName>
    <definedName name="PART_NO22">#REF!</definedName>
    <definedName name="PART_NO23">#REF!</definedName>
    <definedName name="partes_y_grupos">#REF!</definedName>
    <definedName name="PC">#REF!</definedName>
    <definedName name="pcbagraph" hidden="1">#REF!</definedName>
    <definedName name="PDCD">#REF!</definedName>
    <definedName name="PercentDrivers">#REF!</definedName>
    <definedName name="period">#REF!</definedName>
    <definedName name="Perm">#REF!</definedName>
    <definedName name="Perm___0">#REF!</definedName>
    <definedName name="Perm___21">#REF!</definedName>
    <definedName name="Perm___22">#REF!</definedName>
    <definedName name="Perm___23">#REF!</definedName>
    <definedName name="Perm___24">#REF!</definedName>
    <definedName name="Perm___25">#REF!</definedName>
    <definedName name="Perm___26">#REF!</definedName>
    <definedName name="Perm___27">#REF!</definedName>
    <definedName name="Perm___28">#REF!</definedName>
    <definedName name="Perm___29">#REF!</definedName>
    <definedName name="Perm___30">#REF!</definedName>
    <definedName name="Perm___31">#REF!</definedName>
    <definedName name="Perm___32">#REF!</definedName>
    <definedName name="Perm___33">#REF!</definedName>
    <definedName name="Perm___34">#REF!</definedName>
    <definedName name="Perm___35">#REF!</definedName>
    <definedName name="Perm___36">#REF!</definedName>
    <definedName name="Perm___37">#REF!</definedName>
    <definedName name="Perm___38">#REF!</definedName>
    <definedName name="Perm___39">#REF!</definedName>
    <definedName name="Perm___40">#REF!</definedName>
    <definedName name="Perm___41">#REF!</definedName>
    <definedName name="Perm___43">#REF!</definedName>
    <definedName name="PF">#REF!</definedName>
    <definedName name="PHP">#REF!</definedName>
    <definedName name="PK">#REF!</definedName>
    <definedName name="pkg">#REF!</definedName>
    <definedName name="PKG10.1">#REF!</definedName>
    <definedName name="PKG10.2">#REF!</definedName>
    <definedName name="PKG11.1">#REF!</definedName>
    <definedName name="PKG11.2">#REF!</definedName>
    <definedName name="PKG14.1">#REF!</definedName>
    <definedName name="PKG14.2">#REF!</definedName>
    <definedName name="PKG15.1">#REF!</definedName>
    <definedName name="PKG15.2">#REF!</definedName>
    <definedName name="PKG16.1">#REF!</definedName>
    <definedName name="PKG16.2">#REF!</definedName>
    <definedName name="PKG17.1">#REF!</definedName>
    <definedName name="PKG17.2">#REF!</definedName>
    <definedName name="PKG18.1">#REF!</definedName>
    <definedName name="PKG18.2">#REF!</definedName>
    <definedName name="PKG20.1">#REF!</definedName>
    <definedName name="PKG20.2">#REF!</definedName>
    <definedName name="PKG23.1">#REF!</definedName>
    <definedName name="PKG23.2">#REF!</definedName>
    <definedName name="PKG24.1">#REF!</definedName>
    <definedName name="PKG24.2">#REF!</definedName>
    <definedName name="PKG32.1">#REF!</definedName>
    <definedName name="PKG32.2">#REF!</definedName>
    <definedName name="PKG33.1">#REF!</definedName>
    <definedName name="PKG33.2">#REF!</definedName>
    <definedName name="PKG34.1">#REF!</definedName>
    <definedName name="PKG34.2">#REF!</definedName>
    <definedName name="PKG35.1">#REF!</definedName>
    <definedName name="PKG35.2">#REF!</definedName>
    <definedName name="PKG37.1">#REF!</definedName>
    <definedName name="PKG37.2">#REF!</definedName>
    <definedName name="PKG38.1">#REF!</definedName>
    <definedName name="PKG38.2">#REF!</definedName>
    <definedName name="PKG4.1">#REF!</definedName>
    <definedName name="PKG4.2">#REF!</definedName>
    <definedName name="PKG40.1">#REF!</definedName>
    <definedName name="PKG40.2">#REF!</definedName>
    <definedName name="PKG5.1">#REF!</definedName>
    <definedName name="PKG5.2">#REF!</definedName>
    <definedName name="PKG6.1">#REF!</definedName>
    <definedName name="PKG6.2">#REF!</definedName>
    <definedName name="PkgCost">#REF!</definedName>
    <definedName name="PL_DIST">#REF!</definedName>
    <definedName name="PL_INTER">#REF!</definedName>
    <definedName name="PL_THIRD_PARTY">#REF!</definedName>
    <definedName name="PLAC">#REF!</definedName>
    <definedName name="plnCap">#REF!</definedName>
    <definedName name="plnEVA">#REF!</definedName>
    <definedName name="plnOP">#REF!</definedName>
    <definedName name="plnOth">#REF!</definedName>
    <definedName name="plnRev">#REF!</definedName>
    <definedName name="PlotRange">#REF!</definedName>
    <definedName name="PLP">#REF!</definedName>
    <definedName name="PNLDTNRE">#N/A</definedName>
    <definedName name="PNLDTOCA">#N/A</definedName>
    <definedName name="Port">#REF!</definedName>
    <definedName name="Port1">#REF!</definedName>
    <definedName name="Port2">#REF!</definedName>
    <definedName name="Port3">#REF!</definedName>
    <definedName name="Port4">#REF!</definedName>
    <definedName name="Port5">#REF!</definedName>
    <definedName name="Port6">#REF!</definedName>
    <definedName name="PPP">#REF!</definedName>
    <definedName name="pppppppp" hidden="1">#REF!</definedName>
    <definedName name="pr_TQ_HP1">#REF!</definedName>
    <definedName name="pr_TQ_HP2">#REF!</definedName>
    <definedName name="Presentation.Range">#REF!</definedName>
    <definedName name="Presentation.Range.1">#REF!</definedName>
    <definedName name="Presentation.Range.2">#REF!</definedName>
    <definedName name="PrevCost">#REF!</definedName>
    <definedName name="price">#REF!</definedName>
    <definedName name="PRINT_AFTRM">#REF!</definedName>
    <definedName name="PRINT_ALL">#REF!</definedName>
    <definedName name="_xlnm.Print_Area">#REF!</definedName>
    <definedName name="PRINT_AREA_MI">#REF!</definedName>
    <definedName name="Print_Area1">#REF!</definedName>
    <definedName name="PRINT_B_S">#REF!</definedName>
    <definedName name="PRINT_CASH">#REF!</definedName>
    <definedName name="PRINT_DIS">#REF!</definedName>
    <definedName name="PRINT_DIST_DET">#REF!</definedName>
    <definedName name="PRINT_EQUIP">#REF!</definedName>
    <definedName name="PRINT_EXP">#REF!</definedName>
    <definedName name="PRINT_IG">#REF!</definedName>
    <definedName name="PRINT_IG_DET">#REF!</definedName>
    <definedName name="PRINT_PAGE_NO">#REF!</definedName>
    <definedName name="PRINT_PLAC">#REF!</definedName>
    <definedName name="PRINT_STAFF">#REF!</definedName>
    <definedName name="_xlnm.Print_Titles">#REF!</definedName>
    <definedName name="Print_Titles_MI">#REF!</definedName>
    <definedName name="PRINT_TP">#REF!</definedName>
    <definedName name="PRINT_TP_DET">#REF!</definedName>
    <definedName name="PRINT_TRADING">#REF!</definedName>
    <definedName name="PRINTALL">#REF!</definedName>
    <definedName name="printare">#REF!</definedName>
    <definedName name="PRINTBS_MONTH">#REF!</definedName>
    <definedName name="PRINTCF_MONTH">#REF!</definedName>
    <definedName name="PRINTEVA_MONTH">#REF!</definedName>
    <definedName name="PRINTINDEX">#REF!</definedName>
    <definedName name="PRINTIS_MONTH">#REF!</definedName>
    <definedName name="PRINTKEY_MEAS">#REF!</definedName>
    <definedName name="printprofit">#REF!</definedName>
    <definedName name="PRINTQTR_COMP">#REF!</definedName>
    <definedName name="printsga">#REF!</definedName>
    <definedName name="printshoprate">#REF!</definedName>
    <definedName name="printtype">#REF!</definedName>
    <definedName name="PRINTWC_MONTH">#REF!</definedName>
    <definedName name="Prior">#REF!</definedName>
    <definedName name="Pro">#REF!</definedName>
    <definedName name="PROCESS">#REF!</definedName>
    <definedName name="processingprofit">#REF!</definedName>
    <definedName name="processingrate">#REF!</definedName>
    <definedName name="processingsga">#REF!</definedName>
    <definedName name="ProdCont">#REF!</definedName>
    <definedName name="Product">#REF!</definedName>
    <definedName name="ProductTable">#REF!</definedName>
    <definedName name="programimpact">#REF!</definedName>
    <definedName name="ProjEndDate">#REF!</definedName>
    <definedName name="ProjStartDate">#REF!</definedName>
    <definedName name="prt">#REF!</definedName>
    <definedName name="PTE">#REF!</definedName>
    <definedName name="PTEA">#REF!</definedName>
    <definedName name="PWP">#REF!</definedName>
    <definedName name="q">#REF!</definedName>
    <definedName name="Q.1">#REF!</definedName>
    <definedName name="Q.2">#REF!</definedName>
    <definedName name="Q.3">#REF!</definedName>
    <definedName name="Q.4">#REF!</definedName>
    <definedName name="q___0">#REF!</definedName>
    <definedName name="QEAuth">#REF!</definedName>
    <definedName name="QOH">#REF!</definedName>
    <definedName name="QOO">#REF!</definedName>
    <definedName name="qq" hidden="1">{"one (KEY)",#N/A,FALSE,"P&amp;L"}</definedName>
    <definedName name="qqq">#REF!</definedName>
    <definedName name="qqqq">#REF!</definedName>
    <definedName name="qrfwrw443" hidden="1">#REF!</definedName>
    <definedName name="qryExportCapsheet">#REF!</definedName>
    <definedName name="qrytest____CAP_Sht_Crosstab_Query">#REF!</definedName>
    <definedName name="QT">#REF!</definedName>
    <definedName name="QTY">#REF!</definedName>
    <definedName name="QuarterInsertFlag">0</definedName>
    <definedName name="Quarters_00">#REF!</definedName>
    <definedName name="Quarters_99">#REF!</definedName>
    <definedName name="Query1">#REF!</definedName>
    <definedName name="Query1___SMTC_MPP_Only">#REF!</definedName>
    <definedName name="Queryww50">#REF!</definedName>
    <definedName name="question" hidden="1">#REF!</definedName>
    <definedName name="QUOTE_NO">#REF!</definedName>
    <definedName name="QUOTE_NO01">#REF!</definedName>
    <definedName name="QUOTE_NO02">#REF!</definedName>
    <definedName name="QUOTE_NO03">#REF!</definedName>
    <definedName name="QUOTE_NO04">#REF!</definedName>
    <definedName name="QUOTE_NO05">#REF!</definedName>
    <definedName name="QUOTE_NO06">#REF!</definedName>
    <definedName name="QUOTE_NO07">#REF!</definedName>
    <definedName name="QUOTE_NO08">#REF!</definedName>
    <definedName name="QUOTE_NO09">#REF!</definedName>
    <definedName name="QUOTE_NO10">#REF!</definedName>
    <definedName name="QUOTE_NO11">#REF!</definedName>
    <definedName name="QUOTE_NO12">#REF!</definedName>
    <definedName name="QUOTE_NO13">#REF!</definedName>
    <definedName name="QUOTE_NO14">#REF!</definedName>
    <definedName name="QUOTE_NO15">#REF!</definedName>
    <definedName name="QUOTE_NO16">#REF!</definedName>
    <definedName name="QUOTE_NO17">#REF!</definedName>
    <definedName name="QUOTE_NO18">#REF!</definedName>
    <definedName name="QUOTE_NO19">#REF!</definedName>
    <definedName name="QUOTE_NO20">#REF!</definedName>
    <definedName name="QUOTE_NO21">#REF!</definedName>
    <definedName name="QUOTE_NO22">#REF!</definedName>
    <definedName name="QUOTE_NO23">#REF!</definedName>
    <definedName name="quote1">#REF!</definedName>
    <definedName name="quote10">#REF!</definedName>
    <definedName name="quote2">#REF!</definedName>
    <definedName name="quote3">#REF!</definedName>
    <definedName name="quote4">#REF!</definedName>
    <definedName name="quote5">#REF!</definedName>
    <definedName name="quote6">#REF!</definedName>
    <definedName name="quote7">#REF!</definedName>
    <definedName name="quote8">#REF!</definedName>
    <definedName name="quote9">#REF!</definedName>
    <definedName name="QuoteNumber">#N/A</definedName>
    <definedName name="qw">#REF!</definedName>
    <definedName name="qwewe" hidden="1">#REF!</definedName>
    <definedName name="qxö" hidden="1">#REF!</definedName>
    <definedName name="R_charge">#REF!</definedName>
    <definedName name="Range1">#REF!</definedName>
    <definedName name="Range2">#REF!</definedName>
    <definedName name="RATIOS">#REF!</definedName>
    <definedName name="Raw_Del_Method">#REF!</definedName>
    <definedName name="Raw_Del_Region">#REF!</definedName>
    <definedName name="Recorder">#REF!</definedName>
    <definedName name="Reduce_Setup_time">#REF!</definedName>
    <definedName name="REPORT">#REF!</definedName>
    <definedName name="req">#REF!</definedName>
    <definedName name="ResetYN">#N/A</definedName>
    <definedName name="Resin_Type">#REF!</definedName>
    <definedName name="ResinPricing">#REF!</definedName>
    <definedName name="Restruct">#REF!</definedName>
    <definedName name="rghgdbrtr" hidden="1">#REF!</definedName>
    <definedName name="Rico2">#REF!</definedName>
    <definedName name="Rico3">#REF!</definedName>
    <definedName name="Rico4">#REF!</definedName>
    <definedName name="Rico6">#REF!</definedName>
    <definedName name="Rico7">#REF!</definedName>
    <definedName name="Rico8">#REF!</definedName>
    <definedName name="Rico9">#REF!</definedName>
    <definedName name="rngComplDate">#REF!</definedName>
    <definedName name="rngDueDate">#REF!</definedName>
    <definedName name="rngGate0">#REF!</definedName>
    <definedName name="rngGate1">#REF!</definedName>
    <definedName name="rngGate2">#REF!</definedName>
    <definedName name="rngGate3">#REF!</definedName>
    <definedName name="rngGate4">#REF!</definedName>
    <definedName name="rngGate41">#REF!</definedName>
    <definedName name="rngGate5">#REF!</definedName>
    <definedName name="rngGate6">#REF!</definedName>
    <definedName name="rngGate7">#REF!</definedName>
    <definedName name="rngGate8">#REF!</definedName>
    <definedName name="rngGate9">#REF!</definedName>
    <definedName name="rngMile">#REF!</definedName>
    <definedName name="rngProjPlanStep">#REF!</definedName>
    <definedName name="rngRealValues">#REF!</definedName>
    <definedName name="rngRevDueDate">#REF!</definedName>
    <definedName name="rngStopLight">#REF!</definedName>
    <definedName name="roic">#REF!</definedName>
    <definedName name="roller">#REF!</definedName>
    <definedName name="Row.Template">#REF!</definedName>
    <definedName name="Row.Template.NoPMDownrate">#REF!</definedName>
    <definedName name="Row.Template.SubTotal">#REF!</definedName>
    <definedName name="rrrrrrrrr" hidden="1">#REF!</definedName>
    <definedName name="rrrrrrrrrrrrrr" hidden="1">#REF!</definedName>
    <definedName name="s" hidden="1">#REF!</definedName>
    <definedName name="S_DoneDate">#REF!</definedName>
    <definedName name="S_NO">#REF!</definedName>
    <definedName name="sa" hidden="1">#REF!</definedName>
    <definedName name="sadf">#REF!</definedName>
    <definedName name="sadfgsfga4" hidden="1">#REF!</definedName>
    <definedName name="Sales">#REF!</definedName>
    <definedName name="Sales_Marketing">#REF!</definedName>
    <definedName name="salesbowlermay" hidden="1">#REF!</definedName>
    <definedName name="salesfcast">#REF!</definedName>
    <definedName name="SALIENT1">#REF!</definedName>
    <definedName name="SALIENT2">#REF!</definedName>
    <definedName name="Sam_s_Club">#REF!</definedName>
    <definedName name="Sapres" hidden="1">{"'Sample Status'!$A$1:$J$21"}</definedName>
    <definedName name="Savings">#REF!</definedName>
    <definedName name="sc">#REF!</definedName>
    <definedName name="Scale">#REF!</definedName>
    <definedName name="sch_10a">#REF!</definedName>
    <definedName name="sch_10b">#REF!</definedName>
    <definedName name="sch_10c">#REF!</definedName>
    <definedName name="sch_10d">#REF!</definedName>
    <definedName name="sch_10e">#REF!</definedName>
    <definedName name="sch_11a">#REF!</definedName>
    <definedName name="sch_11b">#REF!</definedName>
    <definedName name="sch_11c">#REF!</definedName>
    <definedName name="sch_11d">#REF!</definedName>
    <definedName name="sch_12a">#REF!</definedName>
    <definedName name="sch_12b">#REF!</definedName>
    <definedName name="sch_12c">#REF!</definedName>
    <definedName name="sch_13a">#REF!</definedName>
    <definedName name="sch_13b">#REF!</definedName>
    <definedName name="sch_13c">#REF!</definedName>
    <definedName name="sch_14a">#REF!</definedName>
    <definedName name="sch_14b">#REF!</definedName>
    <definedName name="sch_14c">#REF!</definedName>
    <definedName name="sch_15a">#REF!</definedName>
    <definedName name="sch_15b">#REF!</definedName>
    <definedName name="sch_15c">#REF!</definedName>
    <definedName name="sch_16a">#REF!</definedName>
    <definedName name="sch_16b">#REF!</definedName>
    <definedName name="sch_16c">#REF!</definedName>
    <definedName name="sch_17a">#REF!</definedName>
    <definedName name="sch_17b">#REF!</definedName>
    <definedName name="sch_17c">#REF!</definedName>
    <definedName name="sch_18a">#REF!</definedName>
    <definedName name="sch_18b">#REF!</definedName>
    <definedName name="sch_18c">#REF!</definedName>
    <definedName name="sch_19a">#REF!</definedName>
    <definedName name="sch_19b">#REF!</definedName>
    <definedName name="sch_19c">#REF!</definedName>
    <definedName name="Sch_1a">#REF!</definedName>
    <definedName name="sch_1b">#REF!</definedName>
    <definedName name="sch_1c">#REF!</definedName>
    <definedName name="sch_20a">#REF!</definedName>
    <definedName name="sch_20b">#REF!</definedName>
    <definedName name="sch_20c">#REF!</definedName>
    <definedName name="sch_2a">#REF!</definedName>
    <definedName name="sch_2b">#REF!</definedName>
    <definedName name="sch_2c">#REF!</definedName>
    <definedName name="sch_3a">#REF!</definedName>
    <definedName name="sch_3b">#REF!</definedName>
    <definedName name="sch_3c">#REF!</definedName>
    <definedName name="sch_4a">#REF!</definedName>
    <definedName name="sch_4b">#REF!</definedName>
    <definedName name="sch_4c">#REF!</definedName>
    <definedName name="sch_5a">#REF!</definedName>
    <definedName name="sch_5b">#REF!</definedName>
    <definedName name="sch_5c">#REF!</definedName>
    <definedName name="sch_6a">#REF!</definedName>
    <definedName name="sch_6b">#REF!</definedName>
    <definedName name="sch_6c">#REF!</definedName>
    <definedName name="sch_6d">#REF!</definedName>
    <definedName name="sch_7a">#REF!</definedName>
    <definedName name="sch_7b">#REF!</definedName>
    <definedName name="sch_7c">#REF!</definedName>
    <definedName name="sch_8a">#REF!</definedName>
    <definedName name="sch_8b">#REF!</definedName>
    <definedName name="sch_9a">#REF!</definedName>
    <definedName name="sch_9b">#REF!</definedName>
    <definedName name="sch_9c">#REF!</definedName>
    <definedName name="sch_9d">#REF!</definedName>
    <definedName name="sch_con">#REF!</definedName>
    <definedName name="SCH_MGM1">#REF!</definedName>
    <definedName name="SCH_MPR1">#REF!</definedName>
    <definedName name="SCH_MPR11">#REF!</definedName>
    <definedName name="SCH_MPR11C">#REF!</definedName>
    <definedName name="SCH_MPR12">#REF!</definedName>
    <definedName name="SCH_MPR12C">#REF!</definedName>
    <definedName name="SCH_MPR13">#REF!</definedName>
    <definedName name="SCH_MPR13C">#REF!</definedName>
    <definedName name="SCH_MPR14">#REF!</definedName>
    <definedName name="SCH_MPR14B">#REF!</definedName>
    <definedName name="SCH_MPR14C">#REF!</definedName>
    <definedName name="SCH_MPR15">#REF!</definedName>
    <definedName name="SCH_MPR15C">#REF!</definedName>
    <definedName name="SCH_MPR16">#REF!</definedName>
    <definedName name="SCH_MPR16C">#REF!</definedName>
    <definedName name="SCH_MPR17">#REF!</definedName>
    <definedName name="SCH_MPR17C">#REF!</definedName>
    <definedName name="SCH_MPR18">#REF!</definedName>
    <definedName name="SCH_MPR19">#REF!</definedName>
    <definedName name="SCH_MPR1C">#REF!</definedName>
    <definedName name="SCH_MPR2">#REF!</definedName>
    <definedName name="SCH_MPR3">#REF!</definedName>
    <definedName name="SCH_MPR4">#REF!</definedName>
    <definedName name="SCH_MPR4C">#REF!</definedName>
    <definedName name="SCH_MPR5">#REF!</definedName>
    <definedName name="SCH_MPR5C">#REF!</definedName>
    <definedName name="SCH_MPR6">#REF!</definedName>
    <definedName name="SCH_MPR6b">#REF!</definedName>
    <definedName name="SCH_MPR6C">#REF!</definedName>
    <definedName name="SCH_MPR7">#REF!</definedName>
    <definedName name="SCH_MPR7C">#REF!</definedName>
    <definedName name="SCH_MPR8">#REF!</definedName>
    <definedName name="SCH_MPR8C">#REF!</definedName>
    <definedName name="SCH_MPR9">#REF!</definedName>
    <definedName name="SCH_MPR9C">#REF!</definedName>
    <definedName name="sch_val1">#REF!</definedName>
    <definedName name="sch_val2">#REF!</definedName>
    <definedName name="SCH2.1">#REF!</definedName>
    <definedName name="SCH2.1.1">#REF!</definedName>
    <definedName name="SCH2.1.2">#REF!</definedName>
    <definedName name="SCH2.1.3">#REF!</definedName>
    <definedName name="SCH2.1.4">#REF!</definedName>
    <definedName name="SCH2.2">#REF!</definedName>
    <definedName name="SCH2.2.1">#REF!</definedName>
    <definedName name="SCH2.2.2">#REF!</definedName>
    <definedName name="SCH2.3">#REF!</definedName>
    <definedName name="SCH2.3.1">#REF!</definedName>
    <definedName name="SCH2.3.2">#REF!</definedName>
    <definedName name="SCH2.3.3">#REF!</definedName>
    <definedName name="SCH2.4">#REF!</definedName>
    <definedName name="schedule">#REF!</definedName>
    <definedName name="scope">#REF!</definedName>
    <definedName name="scot_hub_cost">#REF!</definedName>
    <definedName name="SCP">#REF!</definedName>
    <definedName name="SCRAP">#REF!</definedName>
    <definedName name="Screw_Wear">#REF!</definedName>
    <definedName name="sd">#REF!</definedName>
    <definedName name="sdfgsgdsh54" hidden="1">#REF!</definedName>
    <definedName name="sdfwefewfse" hidden="1">#REF!</definedName>
    <definedName name="SDGUSD">#REF!</definedName>
    <definedName name="sean" hidden="1">{"'Sample Status'!$A$1:$J$21"}</definedName>
    <definedName name="Sears">#REF!</definedName>
    <definedName name="SECP">#REF!</definedName>
    <definedName name="Sep00">#REF!</definedName>
    <definedName name="sep04curr">#REF!</definedName>
    <definedName name="sepCURR">#REF!</definedName>
    <definedName name="serepia">#REF!</definedName>
    <definedName name="Serial">#REF!</definedName>
    <definedName name="service" hidden="1">#REF!</definedName>
    <definedName name="Services">#REF!</definedName>
    <definedName name="SGD">#REF!</definedName>
    <definedName name="SGDA">#REF!</definedName>
    <definedName name="SGDRM">#REF!</definedName>
    <definedName name="SGDUSD">#REF!</definedName>
    <definedName name="Sheehan_Baseline">#REF!</definedName>
    <definedName name="Sheehan_Cost_Reduction">#REF!</definedName>
    <definedName name="Sheehan_Ext_Cost">#REF!</definedName>
    <definedName name="Sheehan_Reduction_Percentage">#REF!</definedName>
    <definedName name="Sheet.Number">1</definedName>
    <definedName name="Sher_Baseline">#REF!</definedName>
    <definedName name="Sher_Cost_Reduction">#REF!</definedName>
    <definedName name="Sher_Ext_Cost">#REF!</definedName>
    <definedName name="Sher_Reduction_Percentage">#REF!</definedName>
    <definedName name="Shield">#REF!</definedName>
    <definedName name="Shield_Box">#REF!</definedName>
    <definedName name="shieldingbox">#REF!</definedName>
    <definedName name="shift_time1">#REF!</definedName>
    <definedName name="ShipDate">#REF!</definedName>
    <definedName name="SHIPLOOK">#REF!</definedName>
    <definedName name="Shop_rate">#REF!</definedName>
    <definedName name="simcheck">#N/A</definedName>
    <definedName name="SIN2US">#REF!</definedName>
    <definedName name="sing_hub_cost">#REF!</definedName>
    <definedName name="SIOnlyMat1">#N/A</definedName>
    <definedName name="SIOnlyMat2">#N/A</definedName>
    <definedName name="SIOnlyMat3">#N/A</definedName>
    <definedName name="SIT2X">#N/A</definedName>
    <definedName name="SIT2X1">#N/A</definedName>
    <definedName name="SIT2X2">#N/A</definedName>
    <definedName name="SIT3X">#N/A</definedName>
    <definedName name="SIT3X1">#N/A</definedName>
    <definedName name="SIT3X2">#N/A</definedName>
    <definedName name="SITAI">#N/A</definedName>
    <definedName name="SITAI1">#N/A</definedName>
    <definedName name="SITAIO1">#N/A</definedName>
    <definedName name="SITAIO2">#N/A</definedName>
    <definedName name="SITAOI">#N/A</definedName>
    <definedName name="SITAOI1">#N/A</definedName>
    <definedName name="SITAOI2">#N/A</definedName>
    <definedName name="SITBGA">#N/A</definedName>
    <definedName name="SITBGA1">#N/A</definedName>
    <definedName name="SITBGA2">#N/A</definedName>
    <definedName name="SITBGA3">#N/A</definedName>
    <definedName name="SITBI">#N/A</definedName>
    <definedName name="SITBI1">#N/A</definedName>
    <definedName name="SITBI2">#N/A</definedName>
    <definedName name="SITBIS">#N/A</definedName>
    <definedName name="SITBIS1">#N/A</definedName>
    <definedName name="SITBIS2">#N/A</definedName>
    <definedName name="SITBraC">#N/A</definedName>
    <definedName name="SITBraR">#N/A</definedName>
    <definedName name="SITBraRD">#N/A</definedName>
    <definedName name="SITCC">#N/A</definedName>
    <definedName name="SITCC1">#N/A</definedName>
    <definedName name="SITCC2">#N/A</definedName>
    <definedName name="SITCPI">#N/A</definedName>
    <definedName name="SITCPI1">#N/A</definedName>
    <definedName name="SITDEP">#N/A</definedName>
    <definedName name="SITDEP1">#N/A</definedName>
    <definedName name="SITDEP2">#N/A</definedName>
    <definedName name="Site_Selected">#REF!</definedName>
    <definedName name="SITFPR">#N/A</definedName>
    <definedName name="SITFPR1">#N/A</definedName>
    <definedName name="SITFPR2">#N/A</definedName>
    <definedName name="SITGL">#N/A</definedName>
    <definedName name="SITLHI">#N/A</definedName>
    <definedName name="SITM20">#N/A</definedName>
    <definedName name="SITM201">#N/A</definedName>
    <definedName name="SITM202">#N/A</definedName>
    <definedName name="SITM203">#N/A</definedName>
    <definedName name="SITM204">#N/A</definedName>
    <definedName name="SITM50">#N/A</definedName>
    <definedName name="SITM501">#N/A</definedName>
    <definedName name="SITM502">#N/A</definedName>
    <definedName name="SITM503">#N/A</definedName>
    <definedName name="SITM504">#N/A</definedName>
    <definedName name="SITM60">#N/A</definedName>
    <definedName name="SITM601">#N/A</definedName>
    <definedName name="SITM602">#N/A</definedName>
    <definedName name="SITM603">#N/A</definedName>
    <definedName name="SITM604">#N/A</definedName>
    <definedName name="SITM70">#N/A</definedName>
    <definedName name="SITM701">#N/A</definedName>
    <definedName name="SITM702">#N/A</definedName>
    <definedName name="SITM703">#N/A</definedName>
    <definedName name="SITM704">#N/A</definedName>
    <definedName name="SITM80">#N/A</definedName>
    <definedName name="SITM801">#N/A</definedName>
    <definedName name="SITM802">#N/A</definedName>
    <definedName name="SITM803">#N/A</definedName>
    <definedName name="SITM804">#N/A</definedName>
    <definedName name="SITOAP">#N/A</definedName>
    <definedName name="SITOCT">#N/A</definedName>
    <definedName name="SITOEC">#N/A</definedName>
    <definedName name="SITOTHER">#N/A</definedName>
    <definedName name="SITPFI">#N/A</definedName>
    <definedName name="SITPFI1">#N/A</definedName>
    <definedName name="SITPFI2">#N/A</definedName>
    <definedName name="SITPFI3">#N/A</definedName>
    <definedName name="SITPFI4">#N/A</definedName>
    <definedName name="SITPFI5">#N/A</definedName>
    <definedName name="SITUND">#N/A</definedName>
    <definedName name="SITUND1">#N/A</definedName>
    <definedName name="SITUND2">#N/A</definedName>
    <definedName name="SITWSO">#N/A</definedName>
    <definedName name="SITWSO1">#N/A</definedName>
    <definedName name="SITWSO2">#N/A</definedName>
    <definedName name="skydive">#REF!</definedName>
    <definedName name="SMCS">#REF!</definedName>
    <definedName name="SN">#REF!</definedName>
    <definedName name="sop">#REF!</definedName>
    <definedName name="SpecificationChanges">#REF!</definedName>
    <definedName name="SpecInpTable">#N/A</definedName>
    <definedName name="spectrum">#REF!</definedName>
    <definedName name="split">#REF!</definedName>
    <definedName name="spu">#REF!</definedName>
    <definedName name="SPURR">#REF!</definedName>
    <definedName name="spurra">#REF!</definedName>
    <definedName name="SPWS_WBID">"4A4D7162-7386-11D4-9EB4-00C04FF3A6C6"</definedName>
    <definedName name="SRCOFUNDS">#REF!</definedName>
    <definedName name="SS">#REF!</definedName>
    <definedName name="sss" hidden="1">{"'Sample Status'!$A$1:$J$21"}</definedName>
    <definedName name="sssssss" hidden="1">#REF!</definedName>
    <definedName name="ST">#REF!</definedName>
    <definedName name="STADT">#REF!</definedName>
    <definedName name="STAFF">#REF!</definedName>
    <definedName name="STAFF_NUMBERS">#REF!</definedName>
    <definedName name="STAFF_UPDATE">#REF!</definedName>
    <definedName name="Stamping">#REF!</definedName>
    <definedName name="start">#REF!</definedName>
    <definedName name="Start.Sheet1">#REF!</definedName>
    <definedName name="Start.Sheet2">#REF!</definedName>
    <definedName name="Starter">#REF!</definedName>
    <definedName name="Starter___0">#REF!</definedName>
    <definedName name="Starter___21">#REF!</definedName>
    <definedName name="Starter___22">#REF!</definedName>
    <definedName name="Starter___23">#REF!</definedName>
    <definedName name="Starter___24">#REF!</definedName>
    <definedName name="Starter___25">#REF!</definedName>
    <definedName name="Starter___26">#REF!</definedName>
    <definedName name="Starter___27">#REF!</definedName>
    <definedName name="Starter___28">#REF!</definedName>
    <definedName name="Starter___29">#REF!</definedName>
    <definedName name="Starter___30">#REF!</definedName>
    <definedName name="Starter___31">#REF!</definedName>
    <definedName name="Starter___32">#REF!</definedName>
    <definedName name="Starter___33">#REF!</definedName>
    <definedName name="Starter___34">#REF!</definedName>
    <definedName name="Starter___35">#REF!</definedName>
    <definedName name="Starter___36">#REF!</definedName>
    <definedName name="Starter___37">#REF!</definedName>
    <definedName name="Starter___38">#REF!</definedName>
    <definedName name="Starter___39">#REF!</definedName>
    <definedName name="Starter___40">#REF!</definedName>
    <definedName name="Starter___41">#REF!</definedName>
    <definedName name="Starter___43">#REF!</definedName>
    <definedName name="startS21">#REF!</definedName>
    <definedName name="StartValue">4136.55411844792</definedName>
    <definedName name="status_codes">#REF!</definedName>
    <definedName name="StepValue">99.3716814159292</definedName>
    <definedName name="stk">#REF!</definedName>
    <definedName name="Stock_OH">#REF!</definedName>
    <definedName name="Stundensatz">#REF!</definedName>
    <definedName name="SU">#REF!</definedName>
    <definedName name="sub">#REF!</definedName>
    <definedName name="subdiv">#REF!</definedName>
    <definedName name="SUBMENU1">#REF!</definedName>
    <definedName name="Subtotal.Block.Columns">#REF!</definedName>
    <definedName name="SubTotal.Directives">#REF!</definedName>
    <definedName name="SUCOST">#REF!</definedName>
    <definedName name="Summary.Template">#REF!</definedName>
    <definedName name="SuperAuth">#REF!</definedName>
    <definedName name="superman">#REF!</definedName>
    <definedName name="Supplier_Code">#REF!</definedName>
    <definedName name="SupplierInfo">#REF!</definedName>
    <definedName name="Supplies_03" hidden="1">#REF!</definedName>
    <definedName name="supply">#REF!</definedName>
    <definedName name="sv">#REF!</definedName>
    <definedName name="switches">#REF!</definedName>
    <definedName name="SWT">#REF!</definedName>
    <definedName name="SYS320N">#REF!</definedName>
    <definedName name="SYS320SLI">#REF!</definedName>
    <definedName name="SYS325P">#REF!</definedName>
    <definedName name="SYS325SX">#REF!</definedName>
    <definedName name="SYS333SL">#REF!</definedName>
    <definedName name="SYS420DE">#REF!</definedName>
    <definedName name="SYS420SE">#REF!</definedName>
    <definedName name="SYS466DSA">#REF!</definedName>
    <definedName name="SYS486D">#REF!</definedName>
    <definedName name="SYS486L">#REF!</definedName>
    <definedName name="SYS486M">#REF!</definedName>
    <definedName name="SYS486ME">#REF!</definedName>
    <definedName name="SYS486P">#REF!</definedName>
    <definedName name="SYS486T">#REF!</definedName>
    <definedName name="SYSDGX">#REF!</definedName>
    <definedName name="SYSEMS753">#REF!</definedName>
    <definedName name="SYSNL25">#REF!</definedName>
    <definedName name="SYSTEMS__SPARES___SERVICE_SALES_000_s">#REF!</definedName>
    <definedName name="SYSTEMS__SPARES___SERVICE_SALES_000_s_I_G">#REF!</definedName>
    <definedName name="SYSTEMS_SPARES">#REF!</definedName>
    <definedName name="SYSTEMS_SPARES_DISTR">#REF!</definedName>
    <definedName name="T">#REF!</definedName>
    <definedName name="TABLE">#REF!</definedName>
    <definedName name="TABLE_1">#REF!</definedName>
    <definedName name="TABLE_2">#REF!</definedName>
    <definedName name="Target">#REF!</definedName>
    <definedName name="tax">#REF!</definedName>
    <definedName name="Tax_account">#REF!</definedName>
    <definedName name="Tax_reconciliation">#REF!</definedName>
    <definedName name="tblPOPUPwOEM">#REF!</definedName>
    <definedName name="TBOPN">#REF!</definedName>
    <definedName name="TBORANGE">#REF!</definedName>
    <definedName name="td" hidden="1">#REF!</definedName>
    <definedName name="TechRevAll">#REF!</definedName>
    <definedName name="temp">#REF!</definedName>
    <definedName name="temp1">#REF!</definedName>
    <definedName name="temp2">#REF!</definedName>
    <definedName name="temp3">#REF!</definedName>
    <definedName name="Teresa">#REF!</definedName>
    <definedName name="test">#REF!</definedName>
    <definedName name="test_type">#REF!</definedName>
    <definedName name="TEST0">#REF!</definedName>
    <definedName name="Test100Percent">#REF!</definedName>
    <definedName name="TESTHKEY">#REF!</definedName>
    <definedName name="TESTKEYS">#REF!</definedName>
    <definedName name="TESTVKEY">#REF!</definedName>
    <definedName name="title">#REF!</definedName>
    <definedName name="TM">#REF!</definedName>
    <definedName name="TMAINT">#REF!</definedName>
    <definedName name="TO_LIST1">#REF!</definedName>
    <definedName name="TO_LIST2">#REF!</definedName>
    <definedName name="TO_LIST3">#REF!</definedName>
    <definedName name="tony">#REF!</definedName>
    <definedName name="too">#REF!</definedName>
    <definedName name="TOOL_COST01">#REF!</definedName>
    <definedName name="TOOL_COST02">#REF!</definedName>
    <definedName name="TOOL_COST03">#REF!</definedName>
    <definedName name="TOOL_COST04">#REF!</definedName>
    <definedName name="TOOL_COST05">#REF!</definedName>
    <definedName name="TOOL_COST06">#REF!</definedName>
    <definedName name="TOOL_COST07">#REF!</definedName>
    <definedName name="TOOL_COST08">#REF!</definedName>
    <definedName name="TOOL_COST09">#REF!</definedName>
    <definedName name="TOOL_COST10">#REF!</definedName>
    <definedName name="TOOL_COST11">#REF!</definedName>
    <definedName name="TOOL_COST12">#REF!</definedName>
    <definedName name="TOOL_COST13">#REF!</definedName>
    <definedName name="TOOL_COST14">#REF!</definedName>
    <definedName name="TOOL_COST15">#REF!</definedName>
    <definedName name="TOOL_COST16">#REF!</definedName>
    <definedName name="TOOL_COST17">#REF!</definedName>
    <definedName name="TOOL_COST18">#REF!</definedName>
    <definedName name="TOOL_COST19">#REF!</definedName>
    <definedName name="TOOL_COST20">#REF!</definedName>
    <definedName name="TOOL_COST21">#REF!</definedName>
    <definedName name="TOOL_COST22">#REF!</definedName>
    <definedName name="TOOL_COST23">#REF!</definedName>
    <definedName name="TOOL_WEIGHT01">#REF!</definedName>
    <definedName name="TOOL_WEIGHT02">#REF!</definedName>
    <definedName name="TOOL_WEIGHT03">#REF!</definedName>
    <definedName name="TOOL_WEIGHT04">#REF!</definedName>
    <definedName name="TOOL_WEIGHT05">#REF!</definedName>
    <definedName name="TOOL_WEIGHT06">#REF!</definedName>
    <definedName name="TOOL_WEIGHT07">#REF!</definedName>
    <definedName name="TOOL_WEIGHT08">#REF!</definedName>
    <definedName name="TOOL_WEIGHT09">#REF!</definedName>
    <definedName name="TOOL_WEIGHT10">#REF!</definedName>
    <definedName name="TOOL_WEIGHT11">#REF!</definedName>
    <definedName name="TOOL_WEIGHT12">#REF!</definedName>
    <definedName name="TOOL_WEIGHT13">#REF!</definedName>
    <definedName name="TOOL_WEIGHT14">#REF!</definedName>
    <definedName name="TOOL_WEIGHT15">#REF!</definedName>
    <definedName name="TOOL_WEIGHT16">#REF!</definedName>
    <definedName name="TOOL_WEIGHT17">#REF!</definedName>
    <definedName name="TOOL_WEIGHT18">#REF!</definedName>
    <definedName name="TOOL_WEIGHT19">#REF!</definedName>
    <definedName name="TOOL_WEIGHT20">#REF!</definedName>
    <definedName name="TOOL_WEIGHT21">#REF!</definedName>
    <definedName name="TOOL_WEIGHT22">#REF!</definedName>
    <definedName name="TOOL_WEIGHT23">#REF!</definedName>
    <definedName name="TOOLCOST">#REF!</definedName>
    <definedName name="tooling">#REF!</definedName>
    <definedName name="tooling1">#REF!</definedName>
    <definedName name="topside_CS1_timeLine1">#REF!</definedName>
    <definedName name="topside_CS1_timeLine1b">#REF!</definedName>
    <definedName name="topside_CS1_timeLine2">#REF!</definedName>
    <definedName name="topside_CS1_timeLine3">#REF!</definedName>
    <definedName name="topside_CS1_timeLine5">#REF!</definedName>
    <definedName name="topside_CS2_timeLine5">#REF!</definedName>
    <definedName name="topside_CS3_timeLine5">#REF!</definedName>
    <definedName name="topside_GDM_timeLine1b">#REF!</definedName>
    <definedName name="topside_ICP1_timeLine1">#REF!</definedName>
    <definedName name="topside_ICP1_timeLine1b">#REF!</definedName>
    <definedName name="topside_ICP1_timeLine2">#REF!</definedName>
    <definedName name="topside_ICP1_timeLine3">#REF!</definedName>
    <definedName name="topside_ICP1_timeLine5">#REF!</definedName>
    <definedName name="topside_ICP2_timeLine1">#REF!</definedName>
    <definedName name="topside_machine_setupLine1">#REF!</definedName>
    <definedName name="topside_machine_setupLine1b">#REF!</definedName>
    <definedName name="topside_machine_setupLine2">#REF!</definedName>
    <definedName name="topside_machine_setupLine3">#REF!</definedName>
    <definedName name="topside_machine_setupLine5">#REF!</definedName>
    <definedName name="topside_machine_setupline6">#REF!</definedName>
    <definedName name="topside_no_shifts_needed1">#REF!</definedName>
    <definedName name="topside_rework_timeLine1">#REF!</definedName>
    <definedName name="topside_rework_timeLine1b">#REF!</definedName>
    <definedName name="topside_rework_timeLine2">#REF!</definedName>
    <definedName name="topside_rework_timeLine3">#REF!</definedName>
    <definedName name="topside_rework_timeLine5">#REF!</definedName>
    <definedName name="topside_rework_timeline6">#REF!</definedName>
    <definedName name="topside_smt_timeBatchsize1">#REF!</definedName>
    <definedName name="topside_xy_table_allowCS1Line1">#REF!</definedName>
    <definedName name="topside_xy_table_allowCS1Line1b">#REF!</definedName>
    <definedName name="topside_xy_table_allowCS1Line2">#REF!</definedName>
    <definedName name="topside_xy_table_allowCS1Line3">#REF!</definedName>
    <definedName name="topside_xy_table_allowCS1Line5">#REF!</definedName>
    <definedName name="topside_xy_table_allowCS2Line5">#REF!</definedName>
    <definedName name="topside_xy_table_allowCS3Line5">#REF!</definedName>
    <definedName name="topside_xy_table_allowICP1Line1">#REF!</definedName>
    <definedName name="topside_xy_table_allowICP1Line1b">#REF!</definedName>
    <definedName name="topside_xy_table_allowICP1Line2">#REF!</definedName>
    <definedName name="topside_xy_table_allowICP1Line3">#REF!</definedName>
    <definedName name="topside_xy_table_allowICP1Line5">#REF!</definedName>
    <definedName name="topside_xy_table_allowICP2Line1">#REF!</definedName>
    <definedName name="Tot_Group">#REF!</definedName>
    <definedName name="total_cost">#REF!</definedName>
    <definedName name="Total_Group">#REF!</definedName>
    <definedName name="Total_Group1">#REF!</definedName>
    <definedName name="TOTAL_WT">#REF!</definedName>
    <definedName name="TotalGroup">#REF!</definedName>
    <definedName name="TotHours">#REF!</definedName>
    <definedName name="Toys_R_Us">#REF!</definedName>
    <definedName name="Tracker">#REF!</definedName>
    <definedName name="Trans">#REF!</definedName>
    <definedName name="trans_table">#REF!</definedName>
    <definedName name="Transworld">#REF!</definedName>
    <definedName name="Trial">#REF!</definedName>
    <definedName name="ttl">#REF!</definedName>
    <definedName name="ttt">#REF!</definedName>
    <definedName name="ttttttttttt" hidden="1">#REF!</definedName>
    <definedName name="Tubing">#REF!</definedName>
    <definedName name="Tully_Baseline">#REF!</definedName>
    <definedName name="Tully_Cost_Reduction">#REF!</definedName>
    <definedName name="Tully_Ext_Cost">#REF!</definedName>
    <definedName name="Tully_Reduction_Percentage">#REF!</definedName>
    <definedName name="Turns">#REF!</definedName>
    <definedName name="Type">#REF!</definedName>
    <definedName name="unit_code">#REF!</definedName>
    <definedName name="unit_cost">#REF!</definedName>
    <definedName name="unit_name">#REF!</definedName>
    <definedName name="Untitled">#REF!</definedName>
    <definedName name="UP">#REF!</definedName>
    <definedName name="UPDATE">#REF!</definedName>
    <definedName name="UPDATE_ALL">#REF!</definedName>
    <definedName name="UPDATE_DIS">#REF!</definedName>
    <definedName name="UPDATE_IG">#REF!</definedName>
    <definedName name="UPDATE_THDP">#REF!</definedName>
    <definedName name="Usable_OH">#REF!</definedName>
    <definedName name="USD">#REF!</definedName>
    <definedName name="USDA">#REF!</definedName>
    <definedName name="USDRM">#REF!</definedName>
    <definedName name="uuuuuuuuu" hidden="1">#REF!</definedName>
    <definedName name="uuuuuuuuuuuuuuu" hidden="1">#REF!</definedName>
    <definedName name="UYYUY">#REF!</definedName>
    <definedName name="v">#REF!</definedName>
    <definedName name="Vacation">#REF!</definedName>
    <definedName name="Vacation_Bonus">#REF!</definedName>
    <definedName name="Validations">#REF!</definedName>
    <definedName name="ValidBOMRange">#REF!</definedName>
    <definedName name="VALUE">#REF!</definedName>
    <definedName name="varCap">#REF!</definedName>
    <definedName name="varEVA">#REF!</definedName>
    <definedName name="varOP">#REF!</definedName>
    <definedName name="varOth">#REF!</definedName>
    <definedName name="varRev">#REF!</definedName>
    <definedName name="VBGVJHGHJ">#REF!</definedName>
    <definedName name="VCCCV">#REF!</definedName>
    <definedName name="VCscWW10">#REF!</definedName>
    <definedName name="vdfgwfwef" hidden="1">#REF!</definedName>
    <definedName name="vdfvrfrw3" hidden="1">#REF!</definedName>
    <definedName name="vdfvtg56">#REF!</definedName>
    <definedName name="Version">#REF!</definedName>
    <definedName name="vfdfrgr" hidden="1">#REF!</definedName>
    <definedName name="VFG">#REF!</definedName>
    <definedName name="VI" hidden="1">#REF!</definedName>
    <definedName name="virgin_time_btmLine1">#REF!</definedName>
    <definedName name="virgin_time_btmLine1b">#REF!</definedName>
    <definedName name="virgin_time_btmLine2">#REF!</definedName>
    <definedName name="virgin_time_btmLine3">#REF!</definedName>
    <definedName name="virgin_time_btmLine5">#REF!</definedName>
    <definedName name="virgin_time_btmline6">#REF!</definedName>
    <definedName name="virgin_time_topLine1">#REF!</definedName>
    <definedName name="virgin_time_topLine1b">#REF!</definedName>
    <definedName name="virgin_time_topLine2">#REF!</definedName>
    <definedName name="virgin_time_topLine3">#REF!</definedName>
    <definedName name="virgin_time_topLine5">#REF!</definedName>
    <definedName name="virgin_time_topline6">#REF!</definedName>
    <definedName name="VIRHOME">#REF!</definedName>
    <definedName name="VIRTUALITY">#REF!</definedName>
    <definedName name="VolumeBids">#REF!</definedName>
    <definedName name="VRAW">#REF!</definedName>
    <definedName name="vvvv4" hidden="1">#REF!</definedName>
    <definedName name="vvvvvvvvvvv" hidden="1">#REF!</definedName>
    <definedName name="w" hidden="1">#REF!</definedName>
    <definedName name="wacc">#REF!</definedName>
    <definedName name="Wal_Mart">#REF!</definedName>
    <definedName name="Wale2">#REF!</definedName>
    <definedName name="Wale3">#REF!</definedName>
    <definedName name="Wale4">#REF!</definedName>
    <definedName name="Wale6">#REF!</definedName>
    <definedName name="Wale7">#REF!</definedName>
    <definedName name="Wale8">#REF!</definedName>
    <definedName name="Wale9">#REF!</definedName>
    <definedName name="WAS">#REF!</definedName>
    <definedName name="we">#REF!</definedName>
    <definedName name="Weekdays">#REF!</definedName>
    <definedName name="WERT">#REF!</definedName>
    <definedName name="Width">2</definedName>
    <definedName name="willwtt" hidden="1">{"forecast",#N/A,FALSE,"PL";"FCST YTD",#N/A,FALSE,"PL";"new bud adj",#N/A,FALSE,"PL";"new budget",#N/A,FALSE,"PL";"qtr",#N/A,FALSE,"PL";"bal sheet",#N/A,FALSE,"MONTHLY BALANCE SHEET";"fcst w head depre cap",#N/A,FALSE,"PL"}</definedName>
    <definedName name="willwtt1" hidden="1">{"forecast",#N/A,FALSE,"PL";"FCST YTD",#N/A,FALSE,"PL";"new bud adj",#N/A,FALSE,"PL";"new budget",#N/A,FALSE,"PL";"qtr",#N/A,FALSE,"PL";"bal sheet",#N/A,FALSE,"MONTHLY BALANCE SHEET";"fcst w head depre cap",#N/A,FALSE,"PL"}</definedName>
    <definedName name="win" hidden="1">{"'Sample Status'!$A$1:$J$21"}</definedName>
    <definedName name="wip">#REF!</definedName>
    <definedName name="WIP_STATION_REPAIR_Q">#REF!</definedName>
    <definedName name="WIRE_HOURS01">#REF!</definedName>
    <definedName name="WIRE_HOURS02">#REF!</definedName>
    <definedName name="WIRE_HOURS03">#REF!</definedName>
    <definedName name="WIRE_HOURS04">#REF!</definedName>
    <definedName name="WIRE_HOURS05">#REF!</definedName>
    <definedName name="WIRE_HOURS06">#REF!</definedName>
    <definedName name="WIRE_HOURS07">#REF!</definedName>
    <definedName name="WIRE_HOURS08">#REF!</definedName>
    <definedName name="WIRE_HOURS09">#REF!</definedName>
    <definedName name="WIRE_HOURS10">#REF!</definedName>
    <definedName name="WIRE_HOURS11">#REF!</definedName>
    <definedName name="WIRE_HOURS12">#REF!</definedName>
    <definedName name="WIRE_HOURS13">#REF!</definedName>
    <definedName name="WIRE_HOURS14">#REF!</definedName>
    <definedName name="WIRE_HOURS15">#REF!</definedName>
    <definedName name="WIRE_HOURS16">#REF!</definedName>
    <definedName name="WIRE_HOURS17">#REF!</definedName>
    <definedName name="WIRE_HOURS18">#REF!</definedName>
    <definedName name="wow" hidden="1">#REF!</definedName>
    <definedName name="wrn" hidden="1">{"one (KEY)",#N/A,FALSE,"P&amp;L"}</definedName>
    <definedName name="wrn.bud" hidden="1">{"forecast",#N/A,FALSE,"PL";"FCST YTD",#N/A,FALSE,"PL";"new bud adj",#N/A,FALSE,"PL";"new budget",#N/A,FALSE,"PL";"qtr",#N/A,FALSE,"PL";"bal sheet",#N/A,FALSE,"MONTHLY BALANCE SHEET";"fcst w head depre cap",#N/A,FALSE,"PL"}</definedName>
    <definedName name="wrn.china" hidden="1">{"one (KEY)",#N/A,FALSE,"P&amp;L"}</definedName>
    <definedName name="wrn.fcst." hidden="1">{"forecast",#N/A,FALSE,"PL";"FCST YTD",#N/A,FALSE,"PL";"new bud adj",#N/A,FALSE,"PL";"new budget",#N/A,FALSE,"PL";"qtr",#N/A,FALSE,"PL";"bal sheet",#N/A,FALSE,"MONTHLY BALANCE SHEET";"fcst w head depre cap",#N/A,FALSE,"PL"}</definedName>
    <definedName name="wrn.REPORT." hidden="1">{#N/A,#N/A,TRUE,"index";#N/A,#N/A,TRUE,"Summary";#N/A,#N/A,TRUE,"Continuing Business";#N/A,#N/A,TRUE,"Disposals";#N/A,#N/A,TRUE,"Acquisitions";#N/A,#N/A,TRUE,"Actual &amp; Plan Reconciliation"}</definedName>
    <definedName name="wrn.REPORT._1" hidden="1">{#N/A,#N/A,TRUE,"index";#N/A,#N/A,TRUE,"Summary";#N/A,#N/A,TRUE,"Continuing Business";#N/A,#N/A,TRUE,"Disposals";#N/A,#N/A,TRUE,"Acquisitions";#N/A,#N/A,TRUE,"Actual &amp; Plan Reconciliation"}</definedName>
    <definedName name="wrn.singapore." hidden="1">{"one (KEY)",#N/A,FALSE,"P&amp;L"}</definedName>
    <definedName name="wrn.total." hidden="1">{"fcst w head depre cap",#N/A,FALSE,"PL";"new bud adj",#N/A,FALSE,"PL";"qtr",#N/A,FALSE,"PL";"quick",#N/A,FALSE,"PL";"bal sheet",#N/A,FALSE,"PL";"fixed assets",#N/A,FALSE,"PL"}</definedName>
    <definedName name="wrn.total.bud" hidden="1">{"fcst w head depre cap",#N/A,FALSE,"PL";"new bud adj",#N/A,FALSE,"PL";"qtr",#N/A,FALSE,"PL";"quick",#N/A,FALSE,"PL";"bal sheet",#N/A,FALSE,"PL";"fixed assets",#N/A,FALSE,"PL"}</definedName>
    <definedName name="wrng" hidden="1">{"one (KEY)",#N/A,FALSE,"P&amp;L"}</definedName>
    <definedName name="WT">#REF!</definedName>
    <definedName name="WTable">#N/A</definedName>
    <definedName name="WTWarranty">#N/A</definedName>
    <definedName name="www">#REF!</definedName>
    <definedName name="wwwwwwwwwww" hidden="1">#REF!</definedName>
    <definedName name="x" hidden="1">#REF!</definedName>
    <definedName name="X_DoneDate">#REF!</definedName>
    <definedName name="XLOPTvec">"12 14 1 125 1 0 1 1 1 1 1 1 0 0 0 0 0 0 0 0"</definedName>
    <definedName name="XX" hidden="1">{#N/A,#N/A,TRUE,"index";#N/A,#N/A,TRUE,"Summary";#N/A,#N/A,TRUE,"Continuing Business";#N/A,#N/A,TRUE,"Disposals";#N/A,#N/A,TRUE,"Acquisitions";#N/A,#N/A,TRUE,"Actual &amp; Plan Reconciliation"}</definedName>
    <definedName name="xxx">#REF!</definedName>
    <definedName name="xxxxx" hidden="1">#REF!</definedName>
    <definedName name="xxxxxxxxxxxxxxxxxxxxxx" hidden="1">#REF!</definedName>
    <definedName name="xxxxxxxxxxxxxxxxxxxxxxxx" hidden="1">#REF!</definedName>
    <definedName name="xyz" hidden="1">#REF!</definedName>
    <definedName name="y">#REF!</definedName>
    <definedName name="ydf" hidden="1">#REF!</definedName>
    <definedName name="YY" hidden="1">{"'Sample Status'!$A$1:$J$21"}</definedName>
    <definedName name="yyyyyyyyyyyyy" hidden="1">#REF!</definedName>
    <definedName name="Z">#REF!</definedName>
    <definedName name="ZZ_DowntimeIssuesMTD">#REF!</definedName>
    <definedName name="ZZ_MTDDowntime_Itemized">#REF!</definedName>
    <definedName name="ZZ_ProductivityAndDelivery_Main_Crosstab_modcopy">#REF!</definedName>
    <definedName name="zzzzzzzzzzzzzzz" hidden="1">#REF!</definedName>
    <definedName name="产品入库序时簿">#REF!</definedName>
    <definedName name="发">#REF!</definedName>
    <definedName name="发货单列表">#REF!</definedName>
    <definedName name="服务费">#REF!</definedName>
    <definedName name="解雄偉">#REF!</definedName>
    <definedName name="科目余额表">#REF!</definedName>
    <definedName name="名称冲突">#REF!</definedName>
    <definedName name="名称冲突2">#REF!</definedName>
    <definedName name="人">#REF!</definedName>
    <definedName name="日期">#REF!</definedName>
    <definedName name="生产领料序时簿">#REF!</definedName>
    <definedName name="销售出库单列表">#REF!</definedName>
    <definedName name="销售发票序时簿">#REF!</definedName>
    <definedName name="楊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<sst xmlns="http://schemas.openxmlformats.org/spreadsheetml/2006/main" count="715" uniqueCount="258">
  <si>
    <t>部门</t>
  </si>
  <si>
    <t>异常项目</t>
  </si>
  <si>
    <t>偏差情况</t>
  </si>
  <si>
    <t>原因类别</t>
  </si>
  <si>
    <t>具体原因分析</t>
  </si>
  <si>
    <t>下一季度纠偏措施</t>
  </si>
  <si>
    <t>备注</t>
  </si>
  <si>
    <t>26年实际</t>
  </si>
  <si>
    <t>26年预算</t>
  </si>
  <si>
    <t>偏差率</t>
  </si>
  <si>
    <t>生命科学销售部</t>
  </si>
  <si>
    <t>业务招待费</t>
  </si>
  <si>
    <t>1、团队波动，花钱的人数不及预期
2、规章要求的300-700元/月，与实际业务预算的年度业绩占比3%差异极大，管控大于预算。</t>
  </si>
  <si>
    <t>鼓励客情费用额支出，所有区域设定为期半年的销售业务招待费保护期为，不看业绩达成来定支出预算。</t>
  </si>
  <si>
    <t>会务费</t>
  </si>
  <si>
    <t>1、团队波动，业务推进主要精力受到分散
2、路展效果欠佳，改为其他形式综合，包括日常客情</t>
  </si>
  <si>
    <t>增加workshop、客户来访珠海的行动及预算</t>
  </si>
  <si>
    <t>填列说明：</t>
  </si>
  <si>
    <t>1、本表所称“异常项目”，是指预算执行率偏差绝对值≥20%的预算费用项目，偏差率计算公式为：（实际金额－预算金额）/ 预算金额 × 100%；</t>
  </si>
  <si>
    <t>2、原因类别说明：</t>
  </si>
  <si>
    <t>（1）客观原因：指因市场环境、政策变化等外部因素导致的偏差；</t>
  </si>
  <si>
    <t>（2）管理原因：指因内部计划调整、执行偏差、资源配置不当等可控因素导致的偏差；</t>
  </si>
  <si>
    <t>（3）其他：不属于上述两类的情况，若属此类，需进一步说明。</t>
  </si>
  <si>
    <t>3、具体原因分析应描述导致偏差的具体业务事件并量化过程，避免主观评价，如需通过数据列明，可自行附表说明；</t>
  </si>
  <si>
    <t>4、如偏差为超支，下一季度纠偏措施应为控制措施；如偏差为节约，应从工作计划执行角度说明下一季度追回计划；</t>
  </si>
  <si>
    <t>宝锐部门费用预算表：</t>
  </si>
  <si>
    <t>一级部门：</t>
  </si>
  <si>
    <t>营销中心</t>
  </si>
  <si>
    <t>二级部门：</t>
  </si>
  <si>
    <t>类别</t>
  </si>
  <si>
    <t>一级明细</t>
  </si>
  <si>
    <t>二级明细</t>
  </si>
  <si>
    <t>明细说明</t>
  </si>
  <si>
    <t>动因/动因明细表</t>
  </si>
  <si>
    <t>合计</t>
  </si>
  <si>
    <t>26年全年预算</t>
  </si>
  <si>
    <t>财务备注</t>
  </si>
  <si>
    <t>25年实际</t>
  </si>
  <si>
    <t>实际vs预算</t>
  </si>
  <si>
    <t>预算执行率</t>
  </si>
  <si>
    <t>vs预算</t>
  </si>
  <si>
    <t>2026年实际</t>
  </si>
  <si>
    <t>一、固定费用</t>
  </si>
  <si>
    <t>水电费</t>
  </si>
  <si>
    <t>——</t>
  </si>
  <si>
    <t>包括厂房租金、物业管理费、电梯费、水电费等，按照一定比例分摊至部门，由人事行政部归口负责统计</t>
  </si>
  <si>
    <t>不需要做预算</t>
  </si>
  <si>
    <t>租赁费</t>
  </si>
  <si>
    <t>固定资产折旧</t>
  </si>
  <si>
    <t>包含资产折旧/摊销，费用按照使用人归集至各部门，由财务部归口负责统计</t>
  </si>
  <si>
    <t>无形资产摊销</t>
  </si>
  <si>
    <t>长期待摊费用</t>
  </si>
  <si>
    <t>小  计</t>
  </si>
  <si>
    <t>二、变动费用</t>
  </si>
  <si>
    <t>办公费用</t>
  </si>
  <si>
    <t>办公费用-办公用品</t>
  </si>
  <si>
    <t>清洁、办公用品、零星物料耗材，办公家具、工具、电子配件等</t>
  </si>
  <si>
    <t>开支项目/人均开支标准/人数
附表（一）</t>
  </si>
  <si>
    <t>不需要做预算，由人事统一做</t>
  </si>
  <si>
    <t>办公费用-通讯费</t>
  </si>
  <si>
    <t>电话费、网络费</t>
  </si>
  <si>
    <t>开支项目/开支标准</t>
  </si>
  <si>
    <t>办公费用-饮用水</t>
  </si>
  <si>
    <t>办公室桶装水/瓶装水</t>
  </si>
  <si>
    <t>人数/开支标准</t>
  </si>
  <si>
    <t>办公费用-快递费</t>
  </si>
  <si>
    <t>办公性质的快递费</t>
  </si>
  <si>
    <t>办公费用-软件使用费</t>
  </si>
  <si>
    <t>各项信息化软件年费/开发费</t>
  </si>
  <si>
    <t>信息化项目/开支标准</t>
  </si>
  <si>
    <t>办公费用-其他</t>
  </si>
  <si>
    <t>其他无法归类办公费</t>
  </si>
  <si>
    <t>差旅费</t>
  </si>
  <si>
    <t>差旅费-交通费</t>
  </si>
  <si>
    <t>旅途/目的地交通费、通行费、路桥费等</t>
  </si>
  <si>
    <t>开支项目/开支标准/人数/绩效标准
附表（二）</t>
  </si>
  <si>
    <t>差旅费-差旅补贴</t>
  </si>
  <si>
    <t>出差期间补贴</t>
  </si>
  <si>
    <t>差旅费-住宿费</t>
  </si>
  <si>
    <t>出差期间住宿费</t>
  </si>
  <si>
    <t>招聘费</t>
  </si>
  <si>
    <t>招聘网站费、招聘摊位费及猎头费等</t>
  </si>
  <si>
    <t>培训费</t>
  </si>
  <si>
    <t>组织员工参加各类学习、培训等活动支付的相关费用，如报名费、资料费、授课费等</t>
  </si>
  <si>
    <t>开支人次/开支项目/开支标准</t>
  </si>
  <si>
    <t>咨询服务费</t>
  </si>
  <si>
    <t>咨询服务费-知识产权费</t>
  </si>
  <si>
    <t>申请专利、软著、商标所需发生的官费、年费以及与中介机构代理费</t>
  </si>
  <si>
    <t>开支内容/开支标准
附表（三）</t>
  </si>
  <si>
    <t>咨询服务费-咨询/审计费</t>
  </si>
  <si>
    <t>外聘服务机构产生的咨询费与审计费等第三方机构费，如常年法律、财务顾问费、审计费等</t>
  </si>
  <si>
    <t>开支内容/研发项目/开支标准
附表（四）</t>
  </si>
  <si>
    <t>咨询服务费-技术服务费</t>
  </si>
  <si>
    <t>与技术开发相关的费用</t>
  </si>
  <si>
    <t>咨询服务费-其他</t>
  </si>
  <si>
    <t>其他无法归类的第三方中介机构费</t>
  </si>
  <si>
    <t>招待客户、第三方所需费用</t>
  </si>
  <si>
    <t>开支内容/开支标准/人数
附表（五）</t>
  </si>
  <si>
    <t>运输费</t>
  </si>
  <si>
    <t>包含租车费、公车油费、产品购销过程产生的物流费，为了实现产品运输而产生的鉴定费等其他费用</t>
  </si>
  <si>
    <t>开支项目/开支标准/运输量</t>
  </si>
  <si>
    <t>保险费</t>
  </si>
  <si>
    <t>财产保险费、车辆保险费及商业保险费</t>
  </si>
  <si>
    <t>开支内容/开支标准</t>
  </si>
  <si>
    <t>业务推广费</t>
  </si>
  <si>
    <t>营销过程中发生的推广服务费、广告宣传费费</t>
  </si>
  <si>
    <t>开支内容/开支标准
附表（六）</t>
  </si>
  <si>
    <t>企业自行组织或参加会议、展会所发生的费用以及协会年费等</t>
  </si>
  <si>
    <t>开支内容/开支标准/人数
附表（七）</t>
  </si>
  <si>
    <t>检测费</t>
  </si>
  <si>
    <t>机器设备、仪器进行试验、测试、检验、校准等发生的费用</t>
  </si>
  <si>
    <t>维修费</t>
  </si>
  <si>
    <t>设备/仪器/车辆维修、修理、保养费等</t>
  </si>
  <si>
    <t>开支内容/开支标准/故障率</t>
  </si>
  <si>
    <t>不需要做预算，由设备工程部统一做</t>
  </si>
  <si>
    <t>安全环保费</t>
  </si>
  <si>
    <t>环保工程、消防器材、危废运输费、环保设备调试费等EHS相关费用</t>
  </si>
  <si>
    <t>开支内容/开支标准
附表（八）</t>
  </si>
  <si>
    <t>其他</t>
  </si>
  <si>
    <t>其他无法归类的费用</t>
  </si>
  <si>
    <t>三、人工费用</t>
  </si>
  <si>
    <t>工资</t>
  </si>
  <si>
    <t>社保/公积金</t>
  </si>
  <si>
    <t>教育、工会经费</t>
  </si>
  <si>
    <t>福利费</t>
  </si>
  <si>
    <t>福利费-活动经费</t>
  </si>
  <si>
    <t>员工组织团建活动</t>
  </si>
  <si>
    <t>福利费-其他</t>
  </si>
  <si>
    <t>过节费、体检费等福利费用</t>
  </si>
  <si>
    <t>四、材料消耗</t>
  </si>
  <si>
    <t>物料消耗</t>
  </si>
  <si>
    <t>客户测试物料</t>
  </si>
  <si>
    <t>客户测试订单过程技术人员免费提供给客户的测试物料费用</t>
  </si>
  <si>
    <t>人数/绩效标准</t>
  </si>
  <si>
    <t>不需要做预算，无法预估</t>
  </si>
  <si>
    <t>测试物料耗用</t>
  </si>
  <si>
    <t>研发过程验证物料、品质过程测试物料等</t>
  </si>
  <si>
    <t>开支内容/研发项目
附表（四）</t>
  </si>
  <si>
    <t>辅料/包材耗用</t>
  </si>
  <si>
    <t>主要由生产部门低值易耗品及辅料、产品外包装材料等耗用</t>
  </si>
  <si>
    <t>开支内容/产量
附表（九）</t>
  </si>
  <si>
    <t>低值易耗品</t>
  </si>
  <si>
    <t>呆滞料报废</t>
  </si>
  <si>
    <t>由于已过有效期、库龄较长产生的呆滞料报废</t>
  </si>
  <si>
    <t>合  计</t>
  </si>
  <si>
    <t>26年实际合计</t>
  </si>
  <si>
    <t>一级部门</t>
  </si>
  <si>
    <t>二级部门</t>
  </si>
  <si>
    <t>费用归属</t>
  </si>
  <si>
    <t>全年预算金额</t>
  </si>
  <si>
    <t>2026年1-6月预算费用</t>
  </si>
  <si>
    <t>是否需要更改预算费用</t>
  </si>
  <si>
    <t>2026年1-7月预算费用</t>
  </si>
  <si>
    <t>7月</t>
  </si>
  <si>
    <t>8月</t>
  </si>
  <si>
    <t>9月</t>
  </si>
  <si>
    <t>10月</t>
  </si>
  <si>
    <t>11月</t>
  </si>
  <si>
    <t>12月</t>
  </si>
  <si>
    <t>变更原因</t>
  </si>
  <si>
    <t>变更前：</t>
  </si>
  <si>
    <t>变更后：</t>
  </si>
  <si>
    <t>分摊比例</t>
  </si>
  <si>
    <t>预算口径</t>
  </si>
  <si>
    <t>全公司</t>
  </si>
  <si>
    <t>基础研究中心</t>
  </si>
  <si>
    <t>分子试剂产品中心</t>
  </si>
  <si>
    <t>合成生物研究中心</t>
  </si>
  <si>
    <t>生物医药产品中心</t>
  </si>
  <si>
    <t>质量生产中心</t>
  </si>
  <si>
    <t>宝泰仪</t>
  </si>
  <si>
    <t>职能中心</t>
  </si>
  <si>
    <t>总经办</t>
  </si>
  <si>
    <t>管理费用</t>
  </si>
  <si>
    <t>诊断原料销售部</t>
  </si>
  <si>
    <t>销售费用</t>
  </si>
  <si>
    <t>全部门</t>
  </si>
  <si>
    <t>mRNA药物产品部</t>
  </si>
  <si>
    <t>财务部</t>
  </si>
  <si>
    <t>V1</t>
  </si>
  <si>
    <t>ok</t>
  </si>
  <si>
    <t>生物医药销售部</t>
  </si>
  <si>
    <t>基因工程部</t>
  </si>
  <si>
    <t>分子试剂产品部</t>
  </si>
  <si>
    <t>合成生物产品部</t>
  </si>
  <si>
    <t>生产部</t>
  </si>
  <si>
    <t>设备工程部</t>
  </si>
  <si>
    <t>人事行政部</t>
  </si>
  <si>
    <t>V2</t>
  </si>
  <si>
    <t>国际业务部</t>
  </si>
  <si>
    <t>工艺研究部</t>
  </si>
  <si>
    <t>分子试剂应用研究部</t>
  </si>
  <si>
    <t>免疫试剂产品部</t>
  </si>
  <si>
    <t>仓储物流部</t>
  </si>
  <si>
    <t>采购部</t>
  </si>
  <si>
    <t>制造费用</t>
  </si>
  <si>
    <t>销售支持部</t>
  </si>
  <si>
    <t>市场部</t>
  </si>
  <si>
    <t>技术支持部</t>
  </si>
  <si>
    <t>郑州分公司</t>
  </si>
  <si>
    <t>质量保证部</t>
  </si>
  <si>
    <t>质量部</t>
  </si>
  <si>
    <t>质检部</t>
  </si>
  <si>
    <t>生产制造中心</t>
  </si>
  <si>
    <t>原料生产部</t>
  </si>
  <si>
    <t>研发费用</t>
  </si>
  <si>
    <t>GMP中试车间</t>
  </si>
  <si>
    <t>试剂生产部</t>
  </si>
  <si>
    <t>质量研究部</t>
  </si>
  <si>
    <t>提取生产部</t>
  </si>
  <si>
    <t>分子试剂研究中心</t>
  </si>
  <si>
    <t>宝泰仪-生产</t>
  </si>
  <si>
    <t>V3</t>
  </si>
  <si>
    <t>测序产品部(NGS)</t>
  </si>
  <si>
    <t>仓库</t>
  </si>
  <si>
    <t>生物医药研究中心</t>
  </si>
  <si>
    <t>抗体项目组</t>
  </si>
  <si>
    <t>应用研究中心</t>
  </si>
  <si>
    <t>应用研究部</t>
  </si>
  <si>
    <t>提取试剂组</t>
  </si>
  <si>
    <t>恒温项目组</t>
  </si>
  <si>
    <t>制造中心</t>
  </si>
  <si>
    <t>mRNA项目部</t>
  </si>
  <si>
    <t>宝泰仪-研发</t>
  </si>
  <si>
    <t>中试车间</t>
  </si>
  <si>
    <t>合成生物项目部</t>
  </si>
  <si>
    <t>总计</t>
  </si>
  <si>
    <t>HCD项目部</t>
  </si>
  <si>
    <t>支持部门</t>
  </si>
  <si>
    <t>2026年</t>
  </si>
  <si>
    <t>业务负责人</t>
  </si>
  <si>
    <t>分管负责人</t>
  </si>
  <si>
    <t>费用</t>
  </si>
  <si>
    <t>刘新元</t>
  </si>
  <si>
    <t>时总</t>
  </si>
  <si>
    <t>是</t>
  </si>
  <si>
    <t>否</t>
  </si>
  <si>
    <t>桂屹</t>
  </si>
  <si>
    <t>杨冲</t>
  </si>
  <si>
    <t>卢英</t>
  </si>
  <si>
    <t>谢海</t>
  </si>
  <si>
    <t>杨莹莹</t>
  </si>
  <si>
    <t>杨心意</t>
  </si>
  <si>
    <t>毛平道</t>
  </si>
  <si>
    <t>王进</t>
  </si>
  <si>
    <t>刘春芳</t>
  </si>
  <si>
    <t>柯磊</t>
  </si>
  <si>
    <t>张乃珣</t>
  </si>
  <si>
    <t>李振红</t>
  </si>
  <si>
    <t>申文伟</t>
  </si>
  <si>
    <t>陈曦</t>
  </si>
  <si>
    <t>彭冠华</t>
  </si>
  <si>
    <t>陈晓洁</t>
  </si>
  <si>
    <t>叶伟</t>
  </si>
  <si>
    <t>林超明</t>
  </si>
  <si>
    <t>陈中良</t>
  </si>
  <si>
    <t>朱腾飞</t>
  </si>
  <si>
    <t>杨啸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</si>
</sst>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[$$-409]* #,##0_ ;_-[$$-409]* \-#,##0\ ;_-[$$-409]* &quot;-&quot;_ ;_-@_ "/>
    <numFmt numFmtId="177" formatCode="[$-F800]dddd\,\ mmmm\ dd\,\ yyyy"/>
    <numFmt numFmtId="178" formatCode="[$-C04]d\ mmmm\,\ yyyy;@"/>
    <numFmt numFmtId="179" formatCode="General&quot;月&quot;"/>
    <numFmt numFmtId="180" formatCode="0_ "/>
    <numFmt numFmtId="181" formatCode="_ * #,##0_ ;_ * \-#,##0_ ;_ * &quot;-&quot;??_ ;_ @_ "/>
    <numFmt numFmtId="182" formatCode="[=0]&quot;&quot;;[&lt;0]&quot;▽&quot;#,##0.00;&quot;▲&quot;#,##0.00"/>
  </numFmts>
  <fonts count="44">
    <font>
      <sz val="11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FFFFFF"/>
      <name val="宋体"/>
      <charset val="134"/>
    </font>
    <font>
      <b/>
      <sz val="10"/>
      <color rgb="FFFFFFFF"/>
      <name val="黑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0"/>
      <name val="宋体"/>
      <charset val="134"/>
    </font>
    <font>
      <sz val="9"/>
      <color rgb="FF000000"/>
      <name val="宋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0"/>
      <name val="Times New Roman"/>
      <charset val="134"/>
    </font>
    <font>
      <b/>
      <sz val="9"/>
      <color rgb="FFFFFFFF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0" tint="-0.49998474074526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23551133762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22" fillId="0" borderId="0" applyFont="0" applyFill="0" applyBorder="0" applyAlignment="0" applyProtection="0">
      <alignment vertical="top"/>
      <protection locked="0"/>
    </xf>
    <xf numFmtId="44" fontId="23" fillId="0" borderId="0" applyFont="0" applyFill="0" applyBorder="0" applyAlignment="0" applyProtection="0">
      <alignment vertical="center"/>
    </xf>
    <xf numFmtId="9" fontId="22" fillId="0" borderId="0">
      <alignment vertical="top"/>
      <protection locked="0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1" borderId="5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31" fillId="0" borderId="5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2" borderId="54" applyNumberFormat="0" applyAlignment="0" applyProtection="0">
      <alignment vertical="center"/>
    </xf>
    <xf numFmtId="0" fontId="33" fillId="13" borderId="55" applyNumberFormat="0" applyAlignment="0" applyProtection="0">
      <alignment vertical="center"/>
    </xf>
    <xf numFmtId="0" fontId="34" fillId="13" borderId="54" applyNumberFormat="0" applyAlignment="0" applyProtection="0">
      <alignment vertical="center"/>
    </xf>
    <xf numFmtId="0" fontId="35" fillId="14" borderId="56" applyNumberFormat="0" applyAlignment="0" applyProtection="0">
      <alignment vertical="center"/>
    </xf>
    <xf numFmtId="0" fontId="36" fillId="0" borderId="57" applyNumberFormat="0" applyFill="0" applyAlignment="0" applyProtection="0">
      <alignment vertical="center"/>
    </xf>
    <xf numFmtId="0" fontId="37" fillId="0" borderId="58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9" fontId="22" fillId="0" borderId="0">
      <alignment vertical="top"/>
      <protection locked="0"/>
    </xf>
    <xf numFmtId="0" fontId="22" fillId="0" borderId="0">
      <protection locked="0"/>
    </xf>
    <xf numFmtId="176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3" fillId="0" borderId="0">
      <protection locked="0"/>
    </xf>
    <xf numFmtId="177" fontId="22" fillId="0" borderId="0">
      <protection locked="0"/>
    </xf>
    <xf numFmtId="178" fontId="23" fillId="0" borderId="0">
      <alignment vertical="center"/>
    </xf>
    <xf numFmtId="43" fontId="22" fillId="0" borderId="0">
      <alignment vertical="top"/>
      <protection locked="0"/>
    </xf>
    <xf numFmtId="43" fontId="23" fillId="0" borderId="0" applyFont="0" applyFill="0" applyBorder="0" applyAlignment="0" applyProtection="0">
      <alignment vertical="center"/>
    </xf>
    <xf numFmtId="43" fontId="43" fillId="0" borderId="0">
      <alignment vertical="top"/>
      <protection locked="0"/>
    </xf>
    <xf numFmtId="43" fontId="22" fillId="0" borderId="0">
      <alignment vertical="top"/>
      <protection locked="0"/>
    </xf>
  </cellStyleXfs>
  <cellXfs count="217">
    <xf numFmtId="0" fontId="0" fillId="0" borderId="0" xfId="0">
      <alignment vertical="center"/>
    </xf>
    <xf numFmtId="43" fontId="1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center" vertical="center"/>
    </xf>
    <xf numFmtId="43" fontId="3" fillId="0" borderId="0" xfId="1" applyFont="1" applyAlignment="1" applyProtection="1">
      <alignment horizontal="right" vertical="center"/>
    </xf>
    <xf numFmtId="43" fontId="1" fillId="0" borderId="0" xfId="1" applyFont="1" applyAlignment="1" applyProtection="1">
      <alignment horizontal="center" vertical="center"/>
    </xf>
    <xf numFmtId="43" fontId="4" fillId="0" borderId="0" xfId="1" applyFont="1" applyAlignment="1" applyProtection="1">
      <alignment horizontal="right" vertical="center"/>
    </xf>
    <xf numFmtId="43" fontId="5" fillId="2" borderId="1" xfId="1" applyFont="1" applyFill="1" applyBorder="1" applyAlignment="1" applyProtection="1">
      <alignment horizontal="center" vertical="center"/>
    </xf>
    <xf numFmtId="43" fontId="5" fillId="2" borderId="2" xfId="1" applyFont="1" applyFill="1" applyBorder="1" applyAlignment="1" applyProtection="1">
      <alignment horizontal="center" vertical="center"/>
    </xf>
    <xf numFmtId="43" fontId="5" fillId="2" borderId="3" xfId="1" applyFont="1" applyFill="1" applyBorder="1" applyAlignment="1" applyProtection="1">
      <alignment horizontal="center" vertical="center"/>
    </xf>
    <xf numFmtId="43" fontId="5" fillId="2" borderId="4" xfId="1" applyFont="1" applyFill="1" applyBorder="1" applyAlignment="1" applyProtection="1">
      <alignment horizontal="center" vertical="center"/>
    </xf>
    <xf numFmtId="43" fontId="5" fillId="2" borderId="5" xfId="1" applyFont="1" applyFill="1" applyBorder="1" applyAlignment="1" applyProtection="1">
      <alignment horizontal="center" vertical="center"/>
    </xf>
    <xf numFmtId="43" fontId="5" fillId="2" borderId="6" xfId="1" applyFont="1" applyFill="1" applyBorder="1" applyAlignment="1" applyProtection="1">
      <alignment horizontal="center" vertical="center"/>
    </xf>
    <xf numFmtId="43" fontId="5" fillId="0" borderId="0" xfId="1" applyFont="1" applyAlignment="1" applyProtection="1">
      <alignment horizontal="center" vertical="center"/>
    </xf>
    <xf numFmtId="43" fontId="5" fillId="3" borderId="0" xfId="1" applyFont="1" applyFill="1" applyAlignment="1" applyProtection="1">
      <alignment horizontal="center" vertical="center"/>
    </xf>
    <xf numFmtId="43" fontId="2" fillId="0" borderId="7" xfId="1" applyFont="1" applyBorder="1" applyAlignment="1" applyProtection="1">
      <alignment horizontal="left" vertical="center"/>
    </xf>
    <xf numFmtId="43" fontId="2" fillId="0" borderId="8" xfId="1" applyFont="1" applyBorder="1" applyAlignment="1" applyProtection="1">
      <alignment horizontal="left" vertical="center"/>
    </xf>
    <xf numFmtId="43" fontId="2" fillId="0" borderId="9" xfId="1" applyFont="1" applyBorder="1" applyAlignment="1" applyProtection="1">
      <alignment horizontal="center" vertical="center"/>
    </xf>
    <xf numFmtId="43" fontId="2" fillId="0" borderId="10" xfId="1" applyFont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vertical="center"/>
    </xf>
    <xf numFmtId="43" fontId="2" fillId="0" borderId="12" xfId="1" applyFont="1" applyBorder="1" applyAlignment="1" applyProtection="1">
      <alignment horizontal="center" vertical="center"/>
    </xf>
    <xf numFmtId="43" fontId="2" fillId="0" borderId="13" xfId="1" applyFont="1" applyBorder="1" applyAlignment="1" applyProtection="1">
      <alignment horizontal="center" vertical="center"/>
    </xf>
    <xf numFmtId="43" fontId="2" fillId="0" borderId="14" xfId="1" applyFont="1" applyBorder="1" applyAlignment="1" applyProtection="1">
      <alignment horizontal="center" vertical="center"/>
    </xf>
    <xf numFmtId="43" fontId="2" fillId="3" borderId="14" xfId="1" applyFont="1" applyFill="1" applyBorder="1" applyAlignment="1" applyProtection="1">
      <alignment horizontal="center" vertical="center"/>
    </xf>
    <xf numFmtId="10" fontId="2" fillId="0" borderId="0" xfId="1" applyNumberFormat="1" applyFont="1" applyAlignment="1" applyProtection="1">
      <alignment horizontal="left" vertical="center"/>
    </xf>
    <xf numFmtId="43" fontId="2" fillId="0" borderId="11" xfId="1" applyFont="1" applyBorder="1" applyAlignment="1" applyProtection="1">
      <alignment horizontal="left" vertical="center"/>
    </xf>
    <xf numFmtId="43" fontId="2" fillId="0" borderId="10" xfId="1" applyFont="1" applyBorder="1" applyAlignment="1" applyProtection="1">
      <alignment horizontal="center" vertical="center"/>
    </xf>
    <xf numFmtId="43" fontId="6" fillId="0" borderId="11" xfId="1" applyFont="1" applyFill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horizontal="center" vertical="center"/>
    </xf>
    <xf numFmtId="43" fontId="2" fillId="3" borderId="11" xfId="1" applyFont="1" applyFill="1" applyBorder="1" applyAlignment="1" applyProtection="1">
      <alignment horizontal="center" vertical="center"/>
    </xf>
    <xf numFmtId="43" fontId="2" fillId="0" borderId="15" xfId="1" applyFont="1" applyBorder="1" applyAlignment="1" applyProtection="1">
      <alignment horizontal="center" vertical="center"/>
    </xf>
    <xf numFmtId="43" fontId="6" fillId="4" borderId="11" xfId="1" applyFont="1" applyFill="1" applyBorder="1" applyAlignment="1" applyProtection="1">
      <alignment horizontal="left" vertical="center"/>
    </xf>
    <xf numFmtId="43" fontId="6" fillId="3" borderId="11" xfId="1" applyFont="1" applyFill="1" applyBorder="1" applyAlignment="1" applyProtection="1">
      <alignment horizontal="center" vertical="center"/>
    </xf>
    <xf numFmtId="43" fontId="7" fillId="0" borderId="0" xfId="1" applyFont="1" applyAlignment="1" applyProtection="1">
      <alignment vertical="center"/>
    </xf>
    <xf numFmtId="43" fontId="2" fillId="0" borderId="16" xfId="1" applyFont="1" applyBorder="1" applyAlignment="1" applyProtection="1">
      <alignment horizontal="center" vertical="center"/>
    </xf>
    <xf numFmtId="43" fontId="2" fillId="0" borderId="17" xfId="1" applyFont="1" applyBorder="1" applyAlignment="1" applyProtection="1">
      <alignment horizontal="center" vertical="center"/>
    </xf>
    <xf numFmtId="43" fontId="2" fillId="3" borderId="17" xfId="1" applyFont="1" applyFill="1" applyBorder="1" applyAlignment="1" applyProtection="1">
      <alignment horizontal="center" vertical="center"/>
    </xf>
    <xf numFmtId="43" fontId="2" fillId="0" borderId="18" xfId="1" applyFont="1" applyBorder="1" applyAlignment="1" applyProtection="1">
      <alignment horizontal="center" vertical="center"/>
    </xf>
    <xf numFmtId="43" fontId="6" fillId="0" borderId="19" xfId="1" applyFont="1" applyFill="1" applyBorder="1" applyAlignment="1" applyProtection="1">
      <alignment horizontal="left" vertical="center"/>
    </xf>
    <xf numFmtId="43" fontId="2" fillId="5" borderId="11" xfId="1" applyFont="1" applyFill="1" applyBorder="1" applyAlignment="1" applyProtection="1">
      <alignment vertical="center"/>
    </xf>
    <xf numFmtId="43" fontId="2" fillId="0" borderId="20" xfId="1" applyFont="1" applyBorder="1" applyAlignment="1" applyProtection="1">
      <alignment horizontal="center" vertical="center"/>
    </xf>
    <xf numFmtId="43" fontId="2" fillId="0" borderId="19" xfId="1" applyFont="1" applyBorder="1" applyAlignment="1" applyProtection="1">
      <alignment horizontal="center" vertical="center"/>
    </xf>
    <xf numFmtId="43" fontId="2" fillId="0" borderId="21" xfId="1" applyFont="1" applyBorder="1" applyAlignment="1" applyProtection="1">
      <alignment horizontal="center" vertical="center"/>
    </xf>
    <xf numFmtId="43" fontId="2" fillId="0" borderId="22" xfId="1" applyFont="1" applyBorder="1" applyAlignment="1" applyProtection="1">
      <alignment horizontal="center" vertical="center"/>
    </xf>
    <xf numFmtId="0" fontId="2" fillId="0" borderId="0" xfId="1" applyNumberFormat="1" applyFont="1" applyAlignment="1" applyProtection="1">
      <alignment vertical="center" wrapText="1"/>
    </xf>
    <xf numFmtId="43" fontId="2" fillId="0" borderId="17" xfId="1" applyFont="1" applyBorder="1" applyAlignment="1" applyProtection="1">
      <alignment horizontal="left" vertical="center"/>
    </xf>
    <xf numFmtId="43" fontId="2" fillId="0" borderId="16" xfId="1" applyFont="1" applyBorder="1" applyAlignment="1" applyProtection="1">
      <alignment horizontal="left" vertical="center"/>
    </xf>
    <xf numFmtId="43" fontId="2" fillId="5" borderId="17" xfId="1" applyFont="1" applyFill="1" applyBorder="1" applyAlignment="1" applyProtection="1">
      <alignment vertical="center"/>
    </xf>
    <xf numFmtId="43" fontId="2" fillId="0" borderId="23" xfId="1" applyFont="1" applyBorder="1" applyAlignment="1" applyProtection="1">
      <alignment horizontal="center" vertical="center"/>
    </xf>
    <xf numFmtId="43" fontId="2" fillId="0" borderId="20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horizontal="left" vertical="center"/>
    </xf>
    <xf numFmtId="43" fontId="2" fillId="0" borderId="24" xfId="1" applyFont="1" applyBorder="1" applyAlignment="1" applyProtection="1">
      <alignment horizontal="left" vertical="center"/>
    </xf>
    <xf numFmtId="43" fontId="2" fillId="0" borderId="25" xfId="1" applyFont="1" applyBorder="1" applyAlignment="1" applyProtection="1">
      <alignment horizontal="left" vertical="center"/>
    </xf>
    <xf numFmtId="43" fontId="2" fillId="0" borderId="26" xfId="1" applyFont="1" applyBorder="1" applyAlignment="1" applyProtection="1">
      <alignment horizontal="left" vertical="center"/>
    </xf>
    <xf numFmtId="43" fontId="2" fillId="0" borderId="27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vertical="center"/>
    </xf>
    <xf numFmtId="43" fontId="8" fillId="6" borderId="13" xfId="1" applyFont="1" applyFill="1" applyBorder="1" applyAlignment="1" applyProtection="1">
      <alignment horizontal="center" vertical="center"/>
    </xf>
    <xf numFmtId="43" fontId="8" fillId="6" borderId="14" xfId="1" applyFont="1" applyFill="1" applyBorder="1" applyAlignment="1" applyProtection="1">
      <alignment horizontal="center" vertical="center"/>
    </xf>
    <xf numFmtId="43" fontId="8" fillId="6" borderId="28" xfId="1" applyFont="1" applyFill="1" applyBorder="1" applyAlignment="1" applyProtection="1">
      <alignment horizontal="center" vertical="center"/>
    </xf>
    <xf numFmtId="43" fontId="6" fillId="0" borderId="10" xfId="1" applyFont="1" applyBorder="1" applyAlignment="1" applyProtection="1">
      <alignment horizontal="left" vertical="center"/>
    </xf>
    <xf numFmtId="43" fontId="9" fillId="0" borderId="11" xfId="1" applyFont="1" applyBorder="1" applyAlignment="1" applyProtection="1">
      <alignment horizontal="center" vertical="center"/>
    </xf>
    <xf numFmtId="43" fontId="9" fillId="0" borderId="23" xfId="1" applyFont="1" applyBorder="1" applyAlignment="1" applyProtection="1">
      <alignment horizontal="center" vertical="center"/>
    </xf>
    <xf numFmtId="43" fontId="9" fillId="0" borderId="29" xfId="1" applyFont="1" applyBorder="1" applyAlignment="1" applyProtection="1">
      <alignment horizontal="center" vertical="center"/>
    </xf>
    <xf numFmtId="43" fontId="9" fillId="0" borderId="9" xfId="1" applyFont="1" applyBorder="1" applyAlignment="1" applyProtection="1">
      <alignment horizontal="center" vertical="center"/>
    </xf>
    <xf numFmtId="43" fontId="9" fillId="0" borderId="11" xfId="1" applyFont="1" applyFill="1" applyBorder="1" applyAlignment="1" applyProtection="1">
      <alignment horizontal="center" vertical="center"/>
    </xf>
    <xf numFmtId="43" fontId="9" fillId="0" borderId="12" xfId="1" applyFont="1" applyBorder="1" applyAlignment="1" applyProtection="1">
      <alignment horizontal="center" vertical="center"/>
    </xf>
    <xf numFmtId="43" fontId="6" fillId="0" borderId="16" xfId="1" applyFont="1" applyBorder="1" applyAlignment="1" applyProtection="1">
      <alignment horizontal="left" vertical="center"/>
    </xf>
    <xf numFmtId="43" fontId="6" fillId="0" borderId="30" xfId="1" applyFont="1" applyBorder="1" applyAlignment="1" applyProtection="1">
      <alignment horizontal="left" vertical="center"/>
    </xf>
    <xf numFmtId="43" fontId="6" fillId="0" borderId="7" xfId="1" applyFont="1" applyBorder="1" applyAlignment="1" applyProtection="1">
      <alignment horizontal="left" vertical="center"/>
    </xf>
    <xf numFmtId="43" fontId="6" fillId="0" borderId="20" xfId="1" applyFont="1" applyBorder="1" applyAlignment="1" applyProtection="1">
      <alignment horizontal="left" vertical="center"/>
    </xf>
    <xf numFmtId="43" fontId="9" fillId="0" borderId="19" xfId="1" applyFont="1" applyBorder="1" applyAlignment="1" applyProtection="1">
      <alignment horizontal="center" vertical="center"/>
    </xf>
    <xf numFmtId="43" fontId="9" fillId="0" borderId="22" xfId="1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43" fontId="7" fillId="0" borderId="0" xfId="0" applyNumberFormat="1" applyFont="1">
      <alignment vertical="center"/>
    </xf>
    <xf numFmtId="43" fontId="7" fillId="7" borderId="31" xfId="1" applyFont="1" applyFill="1" applyBorder="1" applyAlignment="1" applyProtection="1">
      <alignment horizontal="center" vertical="center"/>
    </xf>
    <xf numFmtId="43" fontId="7" fillId="7" borderId="32" xfId="1" applyFont="1" applyFill="1" applyBorder="1" applyAlignment="1" applyProtection="1">
      <alignment horizontal="center" vertical="center"/>
    </xf>
    <xf numFmtId="43" fontId="7" fillId="0" borderId="32" xfId="1" applyFont="1" applyFill="1" applyBorder="1" applyAlignment="1" applyProtection="1">
      <alignment horizontal="center" vertical="center"/>
    </xf>
    <xf numFmtId="43" fontId="7" fillId="7" borderId="32" xfId="1" applyNumberFormat="1" applyFont="1" applyFill="1" applyBorder="1" applyAlignment="1" applyProtection="1">
      <alignment horizontal="center" vertical="center"/>
    </xf>
    <xf numFmtId="43" fontId="7" fillId="7" borderId="0" xfId="0" applyNumberFormat="1" applyFont="1" applyFill="1">
      <alignment vertical="center"/>
    </xf>
    <xf numFmtId="0" fontId="7" fillId="7" borderId="0" xfId="0" applyFont="1" applyFill="1">
      <alignment vertical="center"/>
    </xf>
    <xf numFmtId="43" fontId="10" fillId="0" borderId="0" xfId="1" applyFont="1" applyAlignment="1" applyProtection="1">
      <alignment horizontal="left" vertical="center"/>
    </xf>
    <xf numFmtId="14" fontId="11" fillId="0" borderId="0" xfId="1" applyNumberFormat="1" applyFont="1" applyFill="1" applyAlignment="1" applyProtection="1">
      <alignment horizontal="center" vertical="center" wrapText="1"/>
    </xf>
    <xf numFmtId="14" fontId="10" fillId="0" borderId="0" xfId="1" applyNumberFormat="1" applyFont="1" applyAlignment="1" applyProtection="1">
      <alignment horizontal="center" vertical="center" wrapText="1"/>
    </xf>
    <xf numFmtId="43" fontId="10" fillId="0" borderId="0" xfId="1" applyFont="1" applyAlignment="1" applyProtection="1">
      <alignment vertical="center" wrapText="1"/>
    </xf>
    <xf numFmtId="43" fontId="12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 wrapText="1"/>
    </xf>
    <xf numFmtId="0" fontId="10" fillId="0" borderId="0" xfId="1" applyNumberFormat="1" applyFont="1" applyAlignment="1" applyProtection="1">
      <alignment vertical="center" wrapText="1"/>
    </xf>
    <xf numFmtId="0" fontId="7" fillId="0" borderId="0" xfId="1" applyNumberFormat="1" applyFont="1" applyAlignment="1" applyProtection="1">
      <alignment horizontal="left" vertical="center"/>
    </xf>
    <xf numFmtId="0" fontId="7" fillId="0" borderId="0" xfId="1" applyNumberFormat="1" applyFont="1" applyAlignment="1" applyProtection="1">
      <alignment horizontal="left" vertical="center" wrapText="1"/>
    </xf>
    <xf numFmtId="43" fontId="7" fillId="0" borderId="0" xfId="1" applyFont="1" applyAlignment="1" applyProtection="1">
      <alignment horizontal="left" vertical="center" wrapText="1"/>
    </xf>
    <xf numFmtId="0" fontId="13" fillId="0" borderId="0" xfId="1" applyNumberFormat="1" applyFont="1" applyAlignment="1" applyProtection="1">
      <alignment horizontal="left" vertical="center"/>
    </xf>
    <xf numFmtId="0" fontId="10" fillId="0" borderId="0" xfId="1" applyNumberFormat="1" applyFont="1" applyAlignment="1" applyProtection="1">
      <alignment horizontal="left" vertical="center"/>
    </xf>
    <xf numFmtId="0" fontId="14" fillId="8" borderId="0" xfId="1" applyNumberFormat="1" applyFont="1" applyFill="1" applyAlignment="1" applyProtection="1">
      <alignment horizontal="center" vertical="center"/>
    </xf>
    <xf numFmtId="43" fontId="10" fillId="0" borderId="0" xfId="1" applyFont="1" applyAlignment="1" applyProtection="1">
      <alignment horizontal="center" vertical="center"/>
    </xf>
    <xf numFmtId="179" fontId="15" fillId="9" borderId="0" xfId="1" applyNumberFormat="1" applyFont="1" applyFill="1" applyAlignment="1" applyProtection="1">
      <alignment horizontal="center" vertical="center"/>
    </xf>
    <xf numFmtId="43" fontId="16" fillId="0" borderId="0" xfId="1" applyFont="1" applyAlignment="1" applyProtection="1">
      <alignment horizontal="center" vertical="center"/>
    </xf>
    <xf numFmtId="180" fontId="16" fillId="0" borderId="0" xfId="1" applyNumberFormat="1" applyFont="1" applyAlignment="1" applyProtection="1">
      <alignment horizontal="center" vertical="center" wrapText="1"/>
    </xf>
    <xf numFmtId="180" fontId="16" fillId="0" borderId="0" xfId="1" applyNumberFormat="1" applyFont="1" applyAlignment="1" applyProtection="1">
      <alignment horizontal="center" vertical="center"/>
    </xf>
    <xf numFmtId="0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NumberFormat="1" applyFont="1" applyFill="1" applyAlignment="1" applyProtection="1">
      <alignment horizontal="center" vertical="center"/>
    </xf>
    <xf numFmtId="43" fontId="10" fillId="0" borderId="0" xfId="1" applyFont="1" applyFill="1" applyAlignment="1">
      <alignment horizontal="center" vertical="center"/>
      <protection locked="0"/>
    </xf>
    <xf numFmtId="43" fontId="10" fillId="0" borderId="0" xfId="1" applyFont="1" applyFill="1" applyAlignment="1" applyProtection="1">
      <alignment horizontal="center" vertical="center"/>
    </xf>
    <xf numFmtId="179" fontId="11" fillId="0" borderId="0" xfId="0" applyNumberFormat="1" applyFont="1" applyAlignment="1" applyProtection="1">
      <alignment horizontal="center" vertical="center"/>
      <protection locked="0"/>
    </xf>
    <xf numFmtId="0" fontId="10" fillId="2" borderId="31" xfId="1" applyNumberFormat="1" applyFont="1" applyFill="1" applyBorder="1" applyAlignment="1" applyProtection="1">
      <alignment horizontal="center" vertical="center" wrapText="1"/>
    </xf>
    <xf numFmtId="0" fontId="10" fillId="2" borderId="32" xfId="1" applyNumberFormat="1" applyFont="1" applyFill="1" applyBorder="1" applyAlignment="1" applyProtection="1">
      <alignment horizontal="center" vertical="center"/>
    </xf>
    <xf numFmtId="0" fontId="10" fillId="2" borderId="33" xfId="1" applyNumberFormat="1" applyFont="1" applyFill="1" applyBorder="1" applyAlignment="1" applyProtection="1">
      <alignment horizontal="center" vertical="center"/>
    </xf>
    <xf numFmtId="0" fontId="10" fillId="2" borderId="32" xfId="1" applyNumberFormat="1" applyFont="1" applyFill="1" applyBorder="1" applyAlignment="1" applyProtection="1">
      <alignment horizontal="center" vertical="center" wrapText="1"/>
    </xf>
    <xf numFmtId="0" fontId="10" fillId="2" borderId="5" xfId="1" applyNumberFormat="1" applyFont="1" applyFill="1" applyBorder="1" applyAlignment="1" applyProtection="1">
      <alignment horizontal="center" vertical="center"/>
    </xf>
    <xf numFmtId="43" fontId="17" fillId="2" borderId="34" xfId="1" applyFont="1" applyFill="1" applyBorder="1" applyAlignment="1">
      <alignment horizontal="center" vertical="center"/>
      <protection locked="0"/>
    </xf>
    <xf numFmtId="43" fontId="17" fillId="2" borderId="32" xfId="1" applyFont="1" applyFill="1" applyBorder="1" applyAlignment="1">
      <alignment horizontal="center" vertical="center"/>
      <protection locked="0"/>
    </xf>
    <xf numFmtId="43" fontId="17" fillId="2" borderId="33" xfId="1" applyFont="1" applyFill="1" applyBorder="1" applyAlignment="1">
      <alignment horizontal="center" vertical="center"/>
      <protection locked="0"/>
    </xf>
    <xf numFmtId="179" fontId="17" fillId="2" borderId="34" xfId="0" applyNumberFormat="1" applyFont="1" applyFill="1" applyBorder="1" applyAlignment="1" applyProtection="1">
      <alignment horizontal="center" vertical="center"/>
      <protection locked="0"/>
    </xf>
    <xf numFmtId="179" fontId="17" fillId="2" borderId="32" xfId="0" applyNumberFormat="1" applyFont="1" applyFill="1" applyBorder="1" applyAlignment="1" applyProtection="1">
      <alignment horizontal="center" vertical="center"/>
      <protection locked="0"/>
    </xf>
    <xf numFmtId="179" fontId="17" fillId="2" borderId="33" xfId="0" applyNumberFormat="1" applyFont="1" applyFill="1" applyBorder="1" applyAlignment="1" applyProtection="1">
      <alignment horizontal="center" vertical="center"/>
      <protection locked="0"/>
    </xf>
    <xf numFmtId="179" fontId="17" fillId="2" borderId="35" xfId="0" applyNumberFormat="1" applyFont="1" applyFill="1" applyBorder="1" applyAlignment="1" applyProtection="1">
      <alignment horizontal="center" vertical="center"/>
      <protection locked="0"/>
    </xf>
    <xf numFmtId="0" fontId="10" fillId="2" borderId="36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horizontal="center" vertical="center"/>
    </xf>
    <xf numFmtId="0" fontId="10" fillId="2" borderId="38" xfId="1" applyNumberFormat="1" applyFont="1" applyFill="1" applyBorder="1" applyAlignment="1" applyProtection="1">
      <alignment horizontal="center" vertical="center"/>
    </xf>
    <xf numFmtId="0" fontId="10" fillId="2" borderId="37" xfId="1" applyNumberFormat="1" applyFont="1" applyFill="1" applyBorder="1" applyAlignment="1" applyProtection="1">
      <alignment horizontal="center" vertical="center" wrapText="1"/>
    </xf>
    <xf numFmtId="0" fontId="10" fillId="2" borderId="39" xfId="1" applyNumberFormat="1" applyFont="1" applyFill="1" applyBorder="1" applyAlignment="1" applyProtection="1">
      <alignment horizontal="center" vertical="center"/>
    </xf>
    <xf numFmtId="43" fontId="10" fillId="2" borderId="40" xfId="1" applyFont="1" applyFill="1" applyBorder="1" applyAlignment="1" applyProtection="1">
      <alignment horizontal="center" vertical="center"/>
      <protection locked="0"/>
    </xf>
    <xf numFmtId="43" fontId="10" fillId="2" borderId="37" xfId="1" applyFont="1" applyFill="1" applyBorder="1" applyAlignment="1" applyProtection="1">
      <alignment horizontal="center" vertical="center"/>
      <protection locked="0"/>
    </xf>
    <xf numFmtId="181" fontId="17" fillId="2" borderId="37" xfId="1" applyNumberFormat="1" applyFont="1" applyFill="1" applyBorder="1" applyAlignment="1">
      <alignment horizontal="center" vertical="center"/>
      <protection locked="0"/>
    </xf>
    <xf numFmtId="181" fontId="17" fillId="2" borderId="38" xfId="1" applyNumberFormat="1" applyFont="1" applyFill="1" applyBorder="1" applyAlignment="1">
      <alignment horizontal="center" vertical="center"/>
      <protection locked="0"/>
    </xf>
    <xf numFmtId="0" fontId="10" fillId="2" borderId="40" xfId="1" applyNumberFormat="1" applyFont="1" applyFill="1" applyBorder="1" applyAlignment="1" applyProtection="1">
      <alignment horizontal="center" vertical="center"/>
    </xf>
    <xf numFmtId="181" fontId="17" fillId="2" borderId="41" xfId="1" applyNumberFormat="1" applyFont="1" applyFill="1" applyBorder="1" applyAlignment="1">
      <alignment horizontal="center" vertical="center"/>
      <protection locked="0"/>
    </xf>
    <xf numFmtId="0" fontId="10" fillId="0" borderId="25" xfId="1" applyNumberFormat="1" applyFont="1" applyBorder="1" applyAlignment="1" applyProtection="1">
      <alignment horizontal="center" vertical="center" wrapText="1"/>
    </xf>
    <xf numFmtId="0" fontId="7" fillId="0" borderId="0" xfId="1" applyNumberFormat="1" applyFont="1" applyBorder="1" applyAlignment="1" applyProtection="1">
      <alignment horizontal="left" vertical="center"/>
    </xf>
    <xf numFmtId="0" fontId="7" fillId="0" borderId="42" xfId="1" applyNumberFormat="1" applyFont="1" applyBorder="1" applyAlignment="1" applyProtection="1">
      <alignment horizontal="left" vertical="center"/>
    </xf>
    <xf numFmtId="0" fontId="7" fillId="0" borderId="0" xfId="1" applyNumberFormat="1" applyFont="1" applyBorder="1" applyAlignment="1" applyProtection="1">
      <alignment horizontal="left" vertical="center" wrapText="1"/>
    </xf>
    <xf numFmtId="0" fontId="7" fillId="0" borderId="42" xfId="1" applyNumberFormat="1" applyFont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vertical="center"/>
    </xf>
    <xf numFmtId="43" fontId="7" fillId="2" borderId="44" xfId="1" applyFont="1" applyFill="1" applyBorder="1" applyAlignment="1" applyProtection="1">
      <alignment vertical="center" wrapText="1"/>
    </xf>
    <xf numFmtId="43" fontId="7" fillId="2" borderId="0" xfId="1" applyFont="1" applyFill="1" applyBorder="1" applyAlignment="1" applyProtection="1">
      <alignment vertical="center" wrapText="1"/>
    </xf>
    <xf numFmtId="182" fontId="7" fillId="2" borderId="0" xfId="1" applyNumberFormat="1" applyFont="1" applyFill="1" applyBorder="1" applyAlignment="1" applyProtection="1">
      <alignment horizontal="right" vertical="center" wrapText="1"/>
    </xf>
    <xf numFmtId="9" fontId="18" fillId="9" borderId="42" xfId="3" applyFont="1" applyFill="1" applyBorder="1" applyAlignment="1">
      <alignment horizontal="center" vertical="center" wrapText="1"/>
      <protection locked="0"/>
    </xf>
    <xf numFmtId="43" fontId="7" fillId="0" borderId="0" xfId="1" applyFont="1" applyBorder="1" applyAlignment="1" applyProtection="1">
      <alignment horizontal="left" vertical="center" wrapText="1"/>
    </xf>
    <xf numFmtId="182" fontId="7" fillId="0" borderId="42" xfId="1" applyNumberFormat="1" applyFont="1" applyBorder="1" applyAlignment="1" applyProtection="1">
      <alignment horizontal="right" vertical="center" wrapText="1"/>
    </xf>
    <xf numFmtId="182" fontId="7" fillId="0" borderId="45" xfId="1" applyNumberFormat="1" applyFont="1" applyBorder="1" applyAlignment="1" applyProtection="1">
      <alignment horizontal="right" vertical="center" wrapText="1"/>
    </xf>
    <xf numFmtId="0" fontId="10" fillId="2" borderId="38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vertical="center" wrapText="1"/>
    </xf>
    <xf numFmtId="0" fontId="10" fillId="2" borderId="38" xfId="1" applyNumberFormat="1" applyFont="1" applyFill="1" applyBorder="1" applyAlignment="1" applyProtection="1">
      <alignment vertical="center" wrapText="1"/>
    </xf>
    <xf numFmtId="0" fontId="10" fillId="2" borderId="39" xfId="1" applyNumberFormat="1" applyFont="1" applyFill="1" applyBorder="1" applyAlignment="1" applyProtection="1">
      <alignment horizontal="center" vertical="center" wrapText="1"/>
    </xf>
    <xf numFmtId="43" fontId="10" fillId="2" borderId="40" xfId="1" applyFont="1" applyFill="1" applyBorder="1" applyAlignment="1" applyProtection="1">
      <alignment horizontal="center" vertical="center" wrapText="1"/>
    </xf>
    <xf numFmtId="43" fontId="10" fillId="2" borderId="37" xfId="1" applyFont="1" applyFill="1" applyBorder="1" applyAlignment="1" applyProtection="1">
      <alignment horizontal="center" vertical="center" wrapText="1"/>
    </xf>
    <xf numFmtId="182" fontId="10" fillId="2" borderId="37" xfId="1" applyNumberFormat="1" applyFont="1" applyFill="1" applyBorder="1" applyAlignment="1" applyProtection="1">
      <alignment horizontal="right" vertical="center" wrapText="1"/>
    </xf>
    <xf numFmtId="9" fontId="18" fillId="9" borderId="38" xfId="3" applyFont="1" applyFill="1" applyBorder="1" applyAlignment="1">
      <alignment horizontal="center" vertical="center" wrapText="1"/>
      <protection locked="0"/>
    </xf>
    <xf numFmtId="182" fontId="10" fillId="2" borderId="38" xfId="1" applyNumberFormat="1" applyFont="1" applyFill="1" applyBorder="1" applyAlignment="1" applyProtection="1">
      <alignment horizontal="right" vertical="center" wrapText="1"/>
    </xf>
    <xf numFmtId="182" fontId="10" fillId="2" borderId="41" xfId="1" applyNumberFormat="1" applyFont="1" applyFill="1" applyBorder="1" applyAlignment="1" applyProtection="1">
      <alignment horizontal="right" vertical="center"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42" xfId="1" applyNumberFormat="1" applyFont="1" applyFill="1" applyBorder="1" applyAlignment="1" applyProtection="1">
      <alignment horizontal="left" vertical="center"/>
    </xf>
    <xf numFmtId="0" fontId="18" fillId="0" borderId="43" xfId="1" applyNumberFormat="1" applyFont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8" fillId="0" borderId="43" xfId="1" applyNumberFormat="1" applyFont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horizontal="left" vertical="center"/>
    </xf>
    <xf numFmtId="0" fontId="10" fillId="2" borderId="26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horizontal="center" vertical="center" wrapText="1"/>
    </xf>
    <xf numFmtId="0" fontId="10" fillId="2" borderId="47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vertical="center" wrapText="1"/>
    </xf>
    <xf numFmtId="0" fontId="10" fillId="2" borderId="47" xfId="1" applyNumberFormat="1" applyFont="1" applyFill="1" applyBorder="1" applyAlignment="1" applyProtection="1">
      <alignment vertical="center" wrapText="1"/>
    </xf>
    <xf numFmtId="0" fontId="10" fillId="2" borderId="48" xfId="1" applyNumberFormat="1" applyFont="1" applyFill="1" applyBorder="1" applyAlignment="1" applyProtection="1">
      <alignment horizontal="center" vertical="center" wrapText="1"/>
    </xf>
    <xf numFmtId="43" fontId="10" fillId="2" borderId="49" xfId="1" applyFont="1" applyFill="1" applyBorder="1" applyAlignment="1" applyProtection="1">
      <alignment horizontal="center" vertical="center" wrapText="1"/>
    </xf>
    <xf numFmtId="43" fontId="10" fillId="2" borderId="46" xfId="1" applyFont="1" applyFill="1" applyBorder="1" applyAlignment="1" applyProtection="1">
      <alignment horizontal="center" vertical="center" wrapText="1"/>
    </xf>
    <xf numFmtId="182" fontId="10" fillId="2" borderId="46" xfId="1" applyNumberFormat="1" applyFont="1" applyFill="1" applyBorder="1" applyAlignment="1" applyProtection="1">
      <alignment horizontal="right" vertical="center" wrapText="1"/>
    </xf>
    <xf numFmtId="9" fontId="18" fillId="9" borderId="47" xfId="3" applyFont="1" applyFill="1" applyBorder="1" applyAlignment="1">
      <alignment horizontal="center" vertical="center" wrapText="1"/>
      <protection locked="0"/>
    </xf>
    <xf numFmtId="182" fontId="10" fillId="2" borderId="47" xfId="1" applyNumberFormat="1" applyFont="1" applyFill="1" applyBorder="1" applyAlignment="1" applyProtection="1">
      <alignment horizontal="right" vertical="center" wrapText="1"/>
    </xf>
    <xf numFmtId="182" fontId="10" fillId="2" borderId="50" xfId="1" applyNumberFormat="1" applyFont="1" applyFill="1" applyBorder="1" applyAlignment="1" applyProtection="1">
      <alignment horizontal="right" vertical="center" wrapText="1"/>
    </xf>
    <xf numFmtId="43" fontId="7" fillId="0" borderId="0" xfId="1" applyNumberFormat="1" applyFont="1" applyAlignment="1" applyProtection="1">
      <alignment horizontal="left" vertical="center"/>
    </xf>
    <xf numFmtId="10" fontId="7" fillId="0" borderId="0" xfId="1" applyNumberFormat="1" applyFont="1" applyAlignment="1" applyProtection="1">
      <alignment horizontal="left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3" fontId="19" fillId="0" borderId="0" xfId="1" applyFont="1" applyAlignment="1" applyProtection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10" borderId="31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center" vertical="center"/>
    </xf>
    <xf numFmtId="0" fontId="20" fillId="10" borderId="34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10" borderId="25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0" fillId="10" borderId="44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45" xfId="0" applyFont="1" applyFill="1" applyBorder="1" applyAlignment="1">
      <alignment horizontal="center" vertical="center" wrapText="1"/>
    </xf>
    <xf numFmtId="0" fontId="19" fillId="0" borderId="31" xfId="1" applyNumberFormat="1" applyFont="1" applyBorder="1" applyAlignment="1" applyProtection="1">
      <alignment horizontal="left" vertical="center"/>
    </xf>
    <xf numFmtId="0" fontId="19" fillId="0" borderId="33" xfId="1" applyNumberFormat="1" applyFont="1" applyBorder="1" applyAlignment="1" applyProtection="1">
      <alignment horizontal="left" vertical="center"/>
    </xf>
    <xf numFmtId="43" fontId="19" fillId="0" borderId="32" xfId="1" applyFont="1" applyBorder="1" applyAlignment="1" applyProtection="1">
      <alignment vertical="center"/>
    </xf>
    <xf numFmtId="9" fontId="19" fillId="0" borderId="33" xfId="1" applyNumberFormat="1" applyFont="1" applyBorder="1" applyAlignment="1" applyProtection="1">
      <alignment vertical="center"/>
    </xf>
    <xf numFmtId="43" fontId="19" fillId="0" borderId="34" xfId="1" applyFont="1" applyBorder="1" applyAlignment="1" applyProtection="1">
      <alignment vertical="center"/>
    </xf>
    <xf numFmtId="43" fontId="19" fillId="0" borderId="42" xfId="1" applyFont="1" applyBorder="1" applyAlignment="1" applyProtection="1">
      <alignment vertical="center" wrapText="1"/>
    </xf>
    <xf numFmtId="43" fontId="19" fillId="0" borderId="32" xfId="1" applyFont="1" applyBorder="1" applyAlignment="1" applyProtection="1">
      <alignment vertical="center" wrapText="1"/>
    </xf>
    <xf numFmtId="43" fontId="19" fillId="0" borderId="35" xfId="1" applyFont="1" applyBorder="1" applyAlignment="1" applyProtection="1">
      <alignment horizontal="justify" vertical="center"/>
    </xf>
    <xf numFmtId="0" fontId="19" fillId="0" borderId="25" xfId="1" applyNumberFormat="1" applyFont="1" applyBorder="1" applyAlignment="1" applyProtection="1">
      <alignment horizontal="left" vertical="center"/>
    </xf>
    <xf numFmtId="0" fontId="19" fillId="0" borderId="42" xfId="1" applyNumberFormat="1" applyFont="1" applyBorder="1" applyAlignment="1" applyProtection="1">
      <alignment horizontal="left" vertical="center"/>
    </xf>
    <xf numFmtId="43" fontId="19" fillId="0" borderId="0" xfId="1" applyFont="1" applyBorder="1" applyAlignment="1" applyProtection="1">
      <alignment vertical="center"/>
    </xf>
    <xf numFmtId="9" fontId="19" fillId="0" borderId="42" xfId="1" applyNumberFormat="1" applyFont="1" applyBorder="1" applyAlignment="1" applyProtection="1">
      <alignment vertical="center"/>
    </xf>
    <xf numFmtId="43" fontId="19" fillId="0" borderId="44" xfId="1" applyFont="1" applyBorder="1" applyAlignment="1" applyProtection="1">
      <alignment vertical="center"/>
    </xf>
    <xf numFmtId="43" fontId="19" fillId="0" borderId="0" xfId="1" applyFont="1" applyBorder="1" applyAlignment="1" applyProtection="1">
      <alignment vertical="center" wrapText="1"/>
    </xf>
    <xf numFmtId="43" fontId="19" fillId="0" borderId="45" xfId="1" applyFont="1" applyBorder="1" applyAlignment="1" applyProtection="1">
      <alignment horizontal="justify" vertical="center"/>
    </xf>
    <xf numFmtId="43" fontId="19" fillId="0" borderId="25" xfId="1" applyFont="1" applyBorder="1" applyAlignment="1" applyProtection="1">
      <alignment vertical="center"/>
    </xf>
    <xf numFmtId="43" fontId="19" fillId="0" borderId="42" xfId="1" applyFont="1" applyBorder="1" applyAlignment="1" applyProtection="1">
      <alignment vertical="center"/>
    </xf>
    <xf numFmtId="43" fontId="19" fillId="0" borderId="0" xfId="1" applyFont="1" applyBorder="1" applyAlignment="1" applyProtection="1">
      <alignment horizontal="justify" vertical="center"/>
    </xf>
    <xf numFmtId="43" fontId="19" fillId="0" borderId="26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/>
    </xf>
    <xf numFmtId="43" fontId="19" fillId="0" borderId="46" xfId="1" applyFont="1" applyBorder="1" applyAlignment="1" applyProtection="1">
      <alignment vertical="center"/>
    </xf>
    <xf numFmtId="9" fontId="19" fillId="0" borderId="47" xfId="1" applyNumberFormat="1" applyFont="1" applyBorder="1" applyAlignment="1" applyProtection="1">
      <alignment vertical="center"/>
    </xf>
    <xf numFmtId="43" fontId="19" fillId="0" borderId="49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 wrapText="1"/>
    </xf>
    <xf numFmtId="43" fontId="19" fillId="0" borderId="46" xfId="1" applyFont="1" applyBorder="1" applyAlignment="1" applyProtection="1">
      <alignment vertical="center" wrapText="1"/>
    </xf>
    <xf numFmtId="0" fontId="21" fillId="0" borderId="0" xfId="0" applyFont="1">
      <alignment vertical="center"/>
    </xf>
    <xf numFmtId="0" fontId="0" fillId="0" borderId="32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3" xfId="52"/>
    <cellStyle name="常规 4" xfId="53"/>
    <cellStyle name="常规 53" xfId="54"/>
    <cellStyle name="常规 54" xfId="55"/>
    <cellStyle name="常规 55" xfId="56"/>
    <cellStyle name="千位分隔 2" xfId="57"/>
    <cellStyle name="千位分隔 2 2 2 2 5" xfId="58"/>
    <cellStyle name="千位分隔 20" xfId="59"/>
    <cellStyle name="千位分隔 3" xfId="60"/>
  </cellStyles>
  <tableStyles count="0" defaultTableStyle="TableStyleMedium2" defaultPivotStyle="PivotStyleLight16"/>
  <colors>
    <mruColors>
      <color rgb="00F7F6E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7"/>
  <sheetViews>
    <sheetView tabSelected="1" zoomScale="115" zoomScaleNormal="115" workbookViewId="0">
      <selection activeCell="I6" sqref="I6"/>
    </sheetView>
  </sheetViews>
  <sheetFormatPr defaultColWidth="9" defaultRowHeight="16.8"/>
  <cols>
    <col min="1" max="1" width="2.44230769230769" customWidth="1"/>
    <col min="2" max="2" width="17.6057692307692" customWidth="1"/>
    <col min="3" max="3" width="20.8653846153846" customWidth="1"/>
    <col min="4" max="5" width="14.5576923076923" customWidth="1"/>
    <col min="6" max="6" width="15.8653846153846" customWidth="1"/>
    <col min="7" max="7" width="16.7788461538462" customWidth="1"/>
    <col min="8" max="9" width="35" style="173" customWidth="1"/>
    <col min="10" max="10" width="14.6634615384615" customWidth="1"/>
  </cols>
  <sheetData>
    <row r="1" s="170" customFormat="1" ht="11.4" customHeight="1" spans="2:11">
      <c r="H1" s="174"/>
      <c r="I1" s="174"/>
    </row>
    <row r="2" s="171" customFormat="1" ht="15.2" spans="2:11">
      <c r="B2" s="175" t="s">
        <v>0</v>
      </c>
      <c r="C2" s="176" t="s">
        <v>1</v>
      </c>
      <c r="D2" s="177" t="s">
        <v>2</v>
      </c>
      <c r="E2" s="177"/>
      <c r="F2" s="176"/>
      <c r="G2" s="178" t="s">
        <v>3</v>
      </c>
      <c r="H2" s="179" t="s">
        <v>4</v>
      </c>
      <c r="I2" s="180" t="s">
        <v>5</v>
      </c>
      <c r="J2" s="181" t="s">
        <v>6</v>
      </c>
      <c r="K2" s="182"/>
    </row>
    <row r="3" s="171" customFormat="1" ht="15.95" spans="2:11">
      <c r="B3" s="183"/>
      <c r="C3" s="184"/>
      <c r="D3" s="185" t="s">
        <v>7</v>
      </c>
      <c r="E3" s="185" t="s">
        <v>8</v>
      </c>
      <c r="F3" s="184" t="s">
        <v>9</v>
      </c>
      <c r="G3" s="186"/>
      <c r="H3" s="187"/>
      <c r="I3" s="188"/>
      <c r="J3" s="189"/>
      <c r="K3" s="182"/>
    </row>
    <row r="4" s="172" customFormat="1" ht="61" spans="2:11">
      <c r="B4" s="190" t="s">
        <v>10</v>
      </c>
      <c r="C4" s="191" t="s">
        <v>11</v>
      </c>
      <c r="D4" s="192">
        <v>12141.86</v>
      </c>
      <c r="E4" s="192">
        <v>108000</v>
      </c>
      <c r="F4" s="193">
        <f>(D4-E4)/E4</f>
        <v>-0.88757537037037</v>
      </c>
      <c r="G4" s="194"/>
      <c r="H4" s="195" t="s">
        <v>12</v>
      </c>
      <c r="I4" s="196" t="s">
        <v>13</v>
      </c>
      <c r="J4" s="197"/>
    </row>
    <row r="5" s="172" customFormat="1" ht="61" spans="2:11">
      <c r="B5" s="198" t="s">
        <v>10</v>
      </c>
      <c r="C5" s="199" t="s">
        <v>14</v>
      </c>
      <c r="D5" s="200">
        <v>5199.97</v>
      </c>
      <c r="E5" s="200">
        <v>48060</v>
      </c>
      <c r="F5" s="201">
        <f>(D5-E5)/E5</f>
        <v>-0.89180253849355</v>
      </c>
      <c r="G5" s="202"/>
      <c r="H5" s="195" t="s">
        <v>15</v>
      </c>
      <c r="I5" s="203" t="s">
        <v>16</v>
      </c>
      <c r="J5" s="204"/>
    </row>
    <row r="6" s="172" customFormat="1" ht="15.2" spans="2:11">
      <c r="B6" s="205"/>
      <c r="C6" s="206"/>
      <c r="D6" s="200"/>
      <c r="E6" s="200"/>
      <c r="F6" s="201"/>
      <c r="G6" s="202"/>
      <c r="H6" s="195"/>
      <c r="I6" s="203"/>
      <c r="J6" s="204"/>
    </row>
    <row r="7" s="172" customFormat="1" ht="15.2" spans="2:11">
      <c r="B7" s="205"/>
      <c r="C7" s="206"/>
      <c r="D7" s="200"/>
      <c r="E7" s="200"/>
      <c r="F7" s="201"/>
      <c r="G7" s="202"/>
      <c r="H7" s="195"/>
      <c r="I7" s="203"/>
      <c r="J7" s="207"/>
      <c r="K7" s="205"/>
    </row>
    <row r="8" s="172" customFormat="1" ht="15.95" spans="2:11">
      <c r="B8" s="208"/>
      <c r="C8" s="209"/>
      <c r="D8" s="210"/>
      <c r="E8" s="210"/>
      <c r="F8" s="211"/>
      <c r="G8" s="212"/>
      <c r="H8" s="213"/>
      <c r="I8" s="214"/>
      <c r="J8" s="204"/>
    </row>
    <row r="9" spans="2:11">
      <c r="B9" s="215" t="s">
        <v>17</v>
      </c>
      <c r="J9" s="216"/>
    </row>
    <row r="10" spans="2:11">
      <c r="B10" s="215" t="s">
        <v>18</v>
      </c>
    </row>
    <row r="11" spans="2:11">
      <c r="B11" s="215" t="s">
        <v>19</v>
      </c>
    </row>
    <row r="12" spans="2:11">
      <c r="B12" s="215" t="s">
        <v>20</v>
      </c>
    </row>
    <row r="13" spans="2:11">
      <c r="B13" s="215" t="s">
        <v>21</v>
      </c>
    </row>
    <row r="14" spans="2:11">
      <c r="B14" s="215" t="s">
        <v>22</v>
      </c>
    </row>
    <row r="15" spans="2:11">
      <c r="B15" s="215" t="s">
        <v>23</v>
      </c>
    </row>
    <row r="16" spans="2:11">
      <c r="B16" s="215" t="s">
        <v>24</v>
      </c>
    </row>
    <row r="17" spans="2:2">
      <c r="B17" s="215"/>
    </row>
  </sheetData>
  <autoFilter xmlns:etc="http://www.wps.cn/officeDocument/2017/etCustomData" ref="B3:K5" etc:filterBottomFollowUsedRange="0">
    <extLst/>
  </autoFilter>
  <mergeCells count="7">
    <mergeCell ref="D2:F2"/>
    <mergeCell ref="B2:B3"/>
    <mergeCell ref="C2:C3"/>
    <mergeCell ref="G2:G3"/>
    <mergeCell ref="H2:H3"/>
    <mergeCell ref="I2:I3"/>
    <mergeCell ref="J2:J3"/>
  </mergeCells>
  <dataValidations count="1">
    <dataValidation type="list" allowBlank="1" showInputMessage="1" showErrorMessage="1" sqref="G4:G8">
      <formula1>"客观原因,管理原因,其他"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J53"/>
  <sheetViews>
    <sheetView zoomScale="85" zoomScaleNormal="85" workbookViewId="0">
      <pane xSplit="12" ySplit="6" topLeftCell="BG22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3.6"/>
  <cols>
    <col min="1" max="1" width="1.88461538461538" style="85" customWidth="1"/>
    <col min="2" max="2" width="13.5576923076923" style="86" customWidth="1"/>
    <col min="3" max="3" width="15.2211538461538" style="87" customWidth="1"/>
    <col min="4" max="4" width="16.5576923076923" style="87" customWidth="1"/>
    <col min="5" max="5" width="17.1057692307692" style="88" customWidth="1"/>
    <col min="6" max="6" width="29.3365384615385" style="87" customWidth="1"/>
    <col min="7" max="7" width="24.1057692307692" style="87" customWidth="1"/>
    <col min="8" max="8" width="17.2211538461538" style="87" customWidth="1"/>
    <col min="9" max="10" width="17.2211538461538" style="89" customWidth="1"/>
    <col min="11" max="11" width="15.1057692307692" style="89" customWidth="1"/>
    <col min="12" max="12" width="19.4423076923077" style="89" customWidth="1"/>
    <col min="13" max="15" width="16.8846153846154" style="89" customWidth="1"/>
    <col min="16" max="16" width="16.5576923076923" style="89" customWidth="1"/>
    <col min="17" max="19" width="16.8846153846154" style="89" customWidth="1"/>
    <col min="20" max="20" width="14.6634615384615" style="89" customWidth="1"/>
    <col min="21" max="23" width="16.8846153846154" style="89" customWidth="1"/>
    <col min="24" max="24" width="14.2211538461538" style="89" customWidth="1"/>
    <col min="25" max="27" width="14" style="89" customWidth="1"/>
    <col min="28" max="28" width="13.875" style="89" customWidth="1"/>
    <col min="29" max="29" width="15" style="89" customWidth="1"/>
    <col min="30" max="31" width="14" style="89" customWidth="1"/>
    <col min="32" max="32" width="13.875" style="89" customWidth="1"/>
    <col min="33" max="33" width="19.2692307692308" style="89" customWidth="1"/>
    <col min="34" max="35" width="16.8846153846154" style="89" customWidth="1"/>
    <col min="36" max="36" width="16.5576923076923" style="89" customWidth="1"/>
    <col min="37" max="37" width="11.3365384615385" style="89" customWidth="1"/>
    <col min="38" max="39" width="16.8846153846154" style="89" customWidth="1"/>
    <col min="40" max="40" width="16.5576923076923" style="89" customWidth="1"/>
    <col min="41" max="41" width="9.10576923076923" style="89" customWidth="1"/>
    <col min="42" max="43" width="16.8846153846154" style="89" customWidth="1"/>
    <col min="44" max="44" width="16.5576923076923" style="89" customWidth="1"/>
    <col min="45" max="45" width="9.10576923076923" style="89" customWidth="1"/>
    <col min="46" max="47" width="16.8846153846154" style="89" customWidth="1"/>
    <col min="48" max="48" width="16.5576923076923" style="89" customWidth="1"/>
    <col min="49" max="49" width="9.10576923076923" style="89" customWidth="1"/>
    <col min="50" max="51" width="16.8846153846154" style="89" customWidth="1"/>
    <col min="52" max="52" width="16.5576923076923" style="89" customWidth="1"/>
    <col min="53" max="53" width="9.10576923076923" style="89" customWidth="1"/>
    <col min="54" max="55" width="16.8846153846154" style="89" customWidth="1"/>
    <col min="56" max="56" width="16.5576923076923" style="89" customWidth="1"/>
    <col min="57" max="57" width="9.10576923076923" style="89" customWidth="1"/>
    <col min="58" max="58" width="18" style="89" customWidth="1"/>
    <col min="59" max="59" width="16.8846153846154" style="89" customWidth="1"/>
    <col min="60" max="60" width="16.5576923076923" style="89" customWidth="1"/>
    <col min="61" max="61" width="12.875" style="85" hidden="1" customWidth="1"/>
    <col min="62" max="62" width="13.8173076923077" style="85" customWidth="1"/>
    <col min="63" max="16384" width="9" style="85"/>
  </cols>
  <sheetData>
    <row r="1" s="80" customFormat="1" ht="15" customHeight="1" spans="2:62">
      <c r="B1" s="90" t="s">
        <v>25</v>
      </c>
      <c r="C1" s="91"/>
      <c r="D1" s="91"/>
      <c r="E1" s="91"/>
      <c r="F1" s="91"/>
      <c r="G1" s="91"/>
      <c r="H1" s="91"/>
      <c r="N1" s="91"/>
      <c r="O1" s="91"/>
      <c r="P1" s="91"/>
      <c r="Q1" s="91"/>
      <c r="T1" s="91"/>
      <c r="X1" s="91"/>
      <c r="AB1" s="91"/>
      <c r="AF1" s="91"/>
      <c r="AJ1" s="91"/>
      <c r="AN1" s="91"/>
      <c r="AR1" s="91"/>
      <c r="AV1" s="91"/>
      <c r="AZ1" s="91"/>
      <c r="BD1" s="91"/>
      <c r="BH1" s="91"/>
    </row>
    <row r="2" s="80" customFormat="1" ht="15" customHeight="1" spans="2:62">
      <c r="B2" s="92" t="s">
        <v>26</v>
      </c>
      <c r="C2" s="92" t="s">
        <v>27</v>
      </c>
      <c r="D2" s="91"/>
      <c r="E2" s="91"/>
      <c r="F2" s="91"/>
      <c r="G2" s="91"/>
      <c r="H2" s="91"/>
    </row>
    <row r="3" s="80" customFormat="1" ht="15" customHeight="1" spans="2:62">
      <c r="B3" s="92" t="s">
        <v>28</v>
      </c>
      <c r="C3" s="92" t="s">
        <v>10</v>
      </c>
      <c r="D3" s="91"/>
      <c r="E3" s="91"/>
      <c r="F3" s="91"/>
      <c r="G3" s="91"/>
      <c r="H3" s="91"/>
      <c r="J3" s="93"/>
      <c r="L3" s="94">
        <v>6</v>
      </c>
      <c r="M3" s="95"/>
      <c r="N3" s="96"/>
      <c r="O3" s="96">
        <v>1</v>
      </c>
      <c r="P3" s="96"/>
      <c r="Q3" s="96"/>
      <c r="R3" s="97"/>
      <c r="S3" s="97">
        <v>2</v>
      </c>
      <c r="T3" s="96"/>
      <c r="U3" s="97"/>
      <c r="V3" s="97"/>
      <c r="W3" s="97">
        <v>3</v>
      </c>
      <c r="X3" s="96"/>
      <c r="Y3" s="97"/>
      <c r="Z3" s="97"/>
      <c r="AA3" s="97">
        <v>4</v>
      </c>
      <c r="AB3" s="96"/>
      <c r="AC3" s="97"/>
      <c r="AD3" s="97"/>
      <c r="AE3" s="97">
        <v>5</v>
      </c>
      <c r="AF3" s="96"/>
      <c r="AG3" s="97"/>
      <c r="AH3" s="97"/>
      <c r="AI3" s="95">
        <v>6</v>
      </c>
      <c r="AJ3" s="96"/>
      <c r="AK3" s="97"/>
      <c r="AL3" s="97"/>
      <c r="AM3" s="97">
        <v>7</v>
      </c>
      <c r="AN3" s="96"/>
      <c r="AO3" s="97"/>
      <c r="AP3" s="97"/>
      <c r="AQ3" s="97">
        <v>8</v>
      </c>
      <c r="AR3" s="96"/>
      <c r="AS3" s="97"/>
      <c r="AT3" s="97"/>
      <c r="AU3" s="97">
        <v>9</v>
      </c>
      <c r="AV3" s="96"/>
      <c r="AW3" s="97"/>
      <c r="AX3" s="97"/>
      <c r="AY3" s="97">
        <v>10</v>
      </c>
      <c r="AZ3" s="96"/>
      <c r="BA3" s="97"/>
      <c r="BB3" s="97"/>
      <c r="BC3" s="97">
        <v>11</v>
      </c>
      <c r="BD3" s="96"/>
      <c r="BE3" s="97"/>
      <c r="BF3" s="97"/>
      <c r="BG3" s="97">
        <v>12</v>
      </c>
      <c r="BH3" s="96"/>
    </row>
    <row r="4" s="81" customFormat="1" ht="15" hidden="1" customHeight="1" spans="2:62">
      <c r="B4" s="98"/>
      <c r="C4" s="99"/>
      <c r="D4" s="99"/>
      <c r="E4" s="98"/>
      <c r="F4" s="99"/>
      <c r="G4" s="99"/>
      <c r="H4" s="100"/>
      <c r="I4" s="101"/>
      <c r="J4" s="100"/>
      <c r="K4" s="100"/>
      <c r="M4" s="102">
        <v>1</v>
      </c>
      <c r="N4" s="102">
        <v>1</v>
      </c>
      <c r="O4" s="102">
        <v>1</v>
      </c>
      <c r="P4" s="102">
        <v>1</v>
      </c>
      <c r="Q4" s="102">
        <v>2</v>
      </c>
      <c r="R4" s="102">
        <v>2</v>
      </c>
      <c r="S4" s="102">
        <v>2</v>
      </c>
      <c r="T4" s="102">
        <v>1</v>
      </c>
      <c r="U4" s="102">
        <v>3</v>
      </c>
      <c r="V4" s="102">
        <v>3</v>
      </c>
      <c r="W4" s="102">
        <v>3</v>
      </c>
      <c r="X4" s="102">
        <v>1</v>
      </c>
      <c r="Y4" s="102">
        <v>4</v>
      </c>
      <c r="Z4" s="102">
        <v>4</v>
      </c>
      <c r="AA4" s="102">
        <v>4</v>
      </c>
      <c r="AB4" s="102">
        <v>1</v>
      </c>
      <c r="AC4" s="102">
        <v>5</v>
      </c>
      <c r="AD4" s="102">
        <v>5</v>
      </c>
      <c r="AE4" s="102">
        <v>5</v>
      </c>
      <c r="AF4" s="102">
        <v>1</v>
      </c>
      <c r="AG4" s="102">
        <v>6</v>
      </c>
      <c r="AH4" s="102">
        <v>6</v>
      </c>
      <c r="AI4" s="102">
        <v>6</v>
      </c>
      <c r="AJ4" s="102">
        <v>1</v>
      </c>
      <c r="AK4" s="102">
        <v>7</v>
      </c>
      <c r="AL4" s="102">
        <v>7</v>
      </c>
      <c r="AM4" s="102">
        <v>7</v>
      </c>
      <c r="AN4" s="102">
        <v>1</v>
      </c>
      <c r="AO4" s="102">
        <v>8</v>
      </c>
      <c r="AP4" s="102">
        <v>8</v>
      </c>
      <c r="AQ4" s="102">
        <v>8</v>
      </c>
      <c r="AR4" s="102">
        <v>1</v>
      </c>
      <c r="AS4" s="102">
        <v>9</v>
      </c>
      <c r="AT4" s="102">
        <v>9</v>
      </c>
      <c r="AU4" s="102">
        <v>9</v>
      </c>
      <c r="AV4" s="102">
        <v>1</v>
      </c>
      <c r="AW4" s="102">
        <v>10</v>
      </c>
      <c r="AX4" s="102">
        <v>10</v>
      </c>
      <c r="AY4" s="102">
        <v>10</v>
      </c>
      <c r="AZ4" s="102">
        <v>1</v>
      </c>
      <c r="BA4" s="102">
        <v>11</v>
      </c>
      <c r="BB4" s="102">
        <v>11</v>
      </c>
      <c r="BC4" s="102">
        <v>11</v>
      </c>
      <c r="BD4" s="102">
        <v>1</v>
      </c>
      <c r="BE4" s="102">
        <v>12</v>
      </c>
      <c r="BF4" s="102">
        <v>12</v>
      </c>
      <c r="BG4" s="102">
        <v>12</v>
      </c>
      <c r="BH4" s="102">
        <v>1</v>
      </c>
    </row>
    <row r="5" s="82" customFormat="1" ht="15" customHeight="1" spans="2:62">
      <c r="B5" s="103" t="s">
        <v>29</v>
      </c>
      <c r="C5" s="104" t="s">
        <v>30</v>
      </c>
      <c r="D5" s="105" t="s">
        <v>31</v>
      </c>
      <c r="E5" s="106"/>
      <c r="F5" s="105" t="s">
        <v>32</v>
      </c>
      <c r="G5" s="107" t="s">
        <v>33</v>
      </c>
      <c r="H5" s="108" t="s">
        <v>34</v>
      </c>
      <c r="I5" s="109"/>
      <c r="J5" s="109"/>
      <c r="K5" s="109"/>
      <c r="L5" s="110"/>
      <c r="M5" s="111">
        <v>1</v>
      </c>
      <c r="N5" s="112"/>
      <c r="O5" s="112"/>
      <c r="P5" s="113"/>
      <c r="Q5" s="111">
        <v>2</v>
      </c>
      <c r="R5" s="112"/>
      <c r="S5" s="112"/>
      <c r="T5" s="113"/>
      <c r="U5" s="111">
        <v>3</v>
      </c>
      <c r="V5" s="112"/>
      <c r="W5" s="112"/>
      <c r="X5" s="113"/>
      <c r="Y5" s="111">
        <v>4</v>
      </c>
      <c r="Z5" s="112"/>
      <c r="AA5" s="112"/>
      <c r="AB5" s="113"/>
      <c r="AC5" s="111">
        <v>5</v>
      </c>
      <c r="AD5" s="112"/>
      <c r="AE5" s="112"/>
      <c r="AF5" s="113"/>
      <c r="AG5" s="111">
        <v>6</v>
      </c>
      <c r="AH5" s="112"/>
      <c r="AI5" s="112"/>
      <c r="AJ5" s="113"/>
      <c r="AK5" s="111">
        <v>7</v>
      </c>
      <c r="AL5" s="112"/>
      <c r="AM5" s="112"/>
      <c r="AN5" s="113"/>
      <c r="AO5" s="111">
        <v>8</v>
      </c>
      <c r="AP5" s="112"/>
      <c r="AQ5" s="112"/>
      <c r="AR5" s="113"/>
      <c r="AS5" s="111">
        <v>9</v>
      </c>
      <c r="AT5" s="112"/>
      <c r="AU5" s="112"/>
      <c r="AV5" s="113"/>
      <c r="AW5" s="111">
        <v>10</v>
      </c>
      <c r="AX5" s="112"/>
      <c r="AY5" s="112"/>
      <c r="AZ5" s="113"/>
      <c r="BA5" s="111">
        <v>11</v>
      </c>
      <c r="BB5" s="112"/>
      <c r="BC5" s="112"/>
      <c r="BD5" s="113"/>
      <c r="BE5" s="111">
        <v>12</v>
      </c>
      <c r="BF5" s="112"/>
      <c r="BG5" s="112"/>
      <c r="BH5" s="114"/>
      <c r="BI5" s="82" t="s">
        <v>35</v>
      </c>
      <c r="BJ5" s="82" t="s">
        <v>36</v>
      </c>
    </row>
    <row r="6" s="82" customFormat="1" ht="15" customHeight="1" spans="2:62">
      <c r="B6" s="115"/>
      <c r="C6" s="116"/>
      <c r="D6" s="117"/>
      <c r="E6" s="118"/>
      <c r="F6" s="117"/>
      <c r="G6" s="119"/>
      <c r="H6" s="120" t="s">
        <v>7</v>
      </c>
      <c r="I6" s="121" t="s">
        <v>8</v>
      </c>
      <c r="J6" s="121" t="s">
        <v>37</v>
      </c>
      <c r="K6" s="121" t="s">
        <v>38</v>
      </c>
      <c r="L6" s="117" t="s">
        <v>39</v>
      </c>
      <c r="M6" s="116" t="s">
        <v>7</v>
      </c>
      <c r="N6" s="122" t="s">
        <v>8</v>
      </c>
      <c r="O6" s="122" t="s">
        <v>37</v>
      </c>
      <c r="P6" s="123" t="s">
        <v>40</v>
      </c>
      <c r="Q6" s="124" t="s">
        <v>7</v>
      </c>
      <c r="R6" s="122" t="s">
        <v>8</v>
      </c>
      <c r="S6" s="122" t="s">
        <v>37</v>
      </c>
      <c r="T6" s="123" t="s">
        <v>40</v>
      </c>
      <c r="U6" s="124" t="s">
        <v>7</v>
      </c>
      <c r="V6" s="122" t="s">
        <v>8</v>
      </c>
      <c r="W6" s="122" t="s">
        <v>37</v>
      </c>
      <c r="X6" s="123" t="s">
        <v>40</v>
      </c>
      <c r="Y6" s="124" t="s">
        <v>7</v>
      </c>
      <c r="Z6" s="122" t="s">
        <v>8</v>
      </c>
      <c r="AA6" s="122" t="s">
        <v>37</v>
      </c>
      <c r="AB6" s="123" t="s">
        <v>40</v>
      </c>
      <c r="AC6" s="124" t="s">
        <v>7</v>
      </c>
      <c r="AD6" s="122" t="s">
        <v>8</v>
      </c>
      <c r="AE6" s="122" t="s">
        <v>37</v>
      </c>
      <c r="AF6" s="123" t="s">
        <v>40</v>
      </c>
      <c r="AG6" s="124" t="s">
        <v>7</v>
      </c>
      <c r="AH6" s="122" t="s">
        <v>8</v>
      </c>
      <c r="AI6" s="122" t="s">
        <v>37</v>
      </c>
      <c r="AJ6" s="123" t="s">
        <v>40</v>
      </c>
      <c r="AK6" s="124" t="s">
        <v>41</v>
      </c>
      <c r="AL6" s="122" t="s">
        <v>8</v>
      </c>
      <c r="AM6" s="122" t="s">
        <v>37</v>
      </c>
      <c r="AN6" s="123" t="s">
        <v>40</v>
      </c>
      <c r="AO6" s="124" t="s">
        <v>7</v>
      </c>
      <c r="AP6" s="122" t="s">
        <v>8</v>
      </c>
      <c r="AQ6" s="122" t="s">
        <v>37</v>
      </c>
      <c r="AR6" s="123" t="s">
        <v>40</v>
      </c>
      <c r="AS6" s="124" t="s">
        <v>7</v>
      </c>
      <c r="AT6" s="122" t="s">
        <v>8</v>
      </c>
      <c r="AU6" s="122" t="s">
        <v>37</v>
      </c>
      <c r="AV6" s="123" t="s">
        <v>40</v>
      </c>
      <c r="AW6" s="124" t="s">
        <v>7</v>
      </c>
      <c r="AX6" s="122" t="s">
        <v>8</v>
      </c>
      <c r="AY6" s="122" t="s">
        <v>37</v>
      </c>
      <c r="AZ6" s="123" t="s">
        <v>40</v>
      </c>
      <c r="BA6" s="124" t="s">
        <v>7</v>
      </c>
      <c r="BB6" s="122" t="s">
        <v>8</v>
      </c>
      <c r="BC6" s="122" t="s">
        <v>37</v>
      </c>
      <c r="BD6" s="123" t="s">
        <v>40</v>
      </c>
      <c r="BE6" s="124" t="s">
        <v>7</v>
      </c>
      <c r="BF6" s="122" t="s">
        <v>8</v>
      </c>
      <c r="BG6" s="122" t="s">
        <v>37</v>
      </c>
      <c r="BH6" s="125" t="s">
        <v>40</v>
      </c>
    </row>
    <row r="7" ht="15" customHeight="1" spans="2:62">
      <c r="B7" s="126" t="s">
        <v>42</v>
      </c>
      <c r="C7" s="127" t="s">
        <v>43</v>
      </c>
      <c r="D7" s="128" t="s">
        <v>44</v>
      </c>
      <c r="E7" s="129" t="s">
        <v>43</v>
      </c>
      <c r="F7" s="130" t="s">
        <v>45</v>
      </c>
      <c r="G7" s="131"/>
      <c r="H7" s="132">
        <v>0</v>
      </c>
      <c r="I7" s="133">
        <v>0</v>
      </c>
      <c r="J7" s="133">
        <v>0</v>
      </c>
      <c r="K7" s="134">
        <v>0</v>
      </c>
      <c r="L7" s="135" t="e">
        <v>#DIV/0!</v>
      </c>
      <c r="M7" s="136">
        <v>0</v>
      </c>
      <c r="N7" s="136">
        <v>0</v>
      </c>
      <c r="O7" s="136">
        <v>0</v>
      </c>
      <c r="P7" s="137">
        <v>0</v>
      </c>
      <c r="Q7" s="136">
        <v>0</v>
      </c>
      <c r="R7" s="136">
        <v>0</v>
      </c>
      <c r="S7" s="136">
        <v>0</v>
      </c>
      <c r="T7" s="137">
        <v>0</v>
      </c>
      <c r="U7" s="136">
        <v>0</v>
      </c>
      <c r="V7" s="136">
        <v>0</v>
      </c>
      <c r="W7" s="136">
        <v>0</v>
      </c>
      <c r="X7" s="137">
        <v>0</v>
      </c>
      <c r="Y7" s="136">
        <v>0</v>
      </c>
      <c r="Z7" s="136">
        <v>0</v>
      </c>
      <c r="AA7" s="136">
        <v>0</v>
      </c>
      <c r="AB7" s="137">
        <v>0</v>
      </c>
      <c r="AC7" s="136">
        <v>0</v>
      </c>
      <c r="AD7" s="136">
        <v>0</v>
      </c>
      <c r="AE7" s="136">
        <v>0</v>
      </c>
      <c r="AF7" s="137">
        <v>0</v>
      </c>
      <c r="AG7" s="136">
        <v>0</v>
      </c>
      <c r="AH7" s="136">
        <v>0</v>
      </c>
      <c r="AI7" s="136">
        <v>0</v>
      </c>
      <c r="AJ7" s="137">
        <v>0</v>
      </c>
      <c r="AK7" s="136">
        <v>0</v>
      </c>
      <c r="AL7" s="136">
        <v>0</v>
      </c>
      <c r="AM7" s="136">
        <v>0</v>
      </c>
      <c r="AN7" s="137">
        <v>0</v>
      </c>
      <c r="AO7" s="136">
        <v>0</v>
      </c>
      <c r="AP7" s="136">
        <v>0</v>
      </c>
      <c r="AQ7" s="136">
        <v>0</v>
      </c>
      <c r="AR7" s="137">
        <v>0</v>
      </c>
      <c r="AS7" s="136">
        <v>0</v>
      </c>
      <c r="AT7" s="136">
        <v>0</v>
      </c>
      <c r="AU7" s="136">
        <v>0</v>
      </c>
      <c r="AV7" s="137">
        <v>0</v>
      </c>
      <c r="AW7" s="136">
        <v>0</v>
      </c>
      <c r="AX7" s="136">
        <v>0</v>
      </c>
      <c r="AY7" s="136">
        <v>0</v>
      </c>
      <c r="AZ7" s="137">
        <v>0</v>
      </c>
      <c r="BA7" s="136">
        <v>0</v>
      </c>
      <c r="BB7" s="136">
        <v>0</v>
      </c>
      <c r="BC7" s="136">
        <v>0</v>
      </c>
      <c r="BD7" s="137">
        <v>0</v>
      </c>
      <c r="BE7" s="136">
        <v>0</v>
      </c>
      <c r="BF7" s="136">
        <v>0</v>
      </c>
      <c r="BG7" s="136">
        <v>0</v>
      </c>
      <c r="BH7" s="138">
        <v>0</v>
      </c>
      <c r="BI7" s="85">
        <v>0</v>
      </c>
      <c r="BJ7" s="85" t="s">
        <v>46</v>
      </c>
    </row>
    <row r="8" ht="15" customHeight="1" spans="2:62">
      <c r="B8" s="126"/>
      <c r="C8" s="127" t="s">
        <v>47</v>
      </c>
      <c r="D8" s="128" t="s">
        <v>44</v>
      </c>
      <c r="E8" s="129" t="s">
        <v>47</v>
      </c>
      <c r="F8" s="130"/>
      <c r="G8" s="131"/>
      <c r="H8" s="132">
        <v>8848</v>
      </c>
      <c r="I8" s="133">
        <v>0</v>
      </c>
      <c r="J8" s="133">
        <v>0</v>
      </c>
      <c r="K8" s="134">
        <v>8848</v>
      </c>
      <c r="L8" s="135" t="e">
        <v>#DIV/0!</v>
      </c>
      <c r="M8" s="136">
        <v>0</v>
      </c>
      <c r="N8" s="136">
        <v>0</v>
      </c>
      <c r="O8" s="136">
        <v>0</v>
      </c>
      <c r="P8" s="137">
        <v>0</v>
      </c>
      <c r="Q8" s="136">
        <v>0</v>
      </c>
      <c r="R8" s="136">
        <v>0</v>
      </c>
      <c r="S8" s="136">
        <v>0</v>
      </c>
      <c r="T8" s="137">
        <v>0</v>
      </c>
      <c r="U8" s="136">
        <v>2212</v>
      </c>
      <c r="V8" s="136">
        <v>0</v>
      </c>
      <c r="W8" s="136">
        <v>0</v>
      </c>
      <c r="X8" s="137">
        <v>2212</v>
      </c>
      <c r="Y8" s="136">
        <v>2212</v>
      </c>
      <c r="Z8" s="136">
        <v>0</v>
      </c>
      <c r="AA8" s="136">
        <v>0</v>
      </c>
      <c r="AB8" s="137">
        <v>2212</v>
      </c>
      <c r="AC8" s="136">
        <v>2212</v>
      </c>
      <c r="AD8" s="136">
        <v>0</v>
      </c>
      <c r="AE8" s="136">
        <v>0</v>
      </c>
      <c r="AF8" s="137">
        <v>2212</v>
      </c>
      <c r="AG8" s="136">
        <v>2212</v>
      </c>
      <c r="AH8" s="136">
        <v>0</v>
      </c>
      <c r="AI8" s="136">
        <v>0</v>
      </c>
      <c r="AJ8" s="137">
        <v>2212</v>
      </c>
      <c r="AK8" s="136"/>
      <c r="AL8" s="136">
        <v>0</v>
      </c>
      <c r="AM8" s="136">
        <v>0</v>
      </c>
      <c r="AN8" s="137">
        <v>0</v>
      </c>
      <c r="AO8" s="136"/>
      <c r="AP8" s="136">
        <v>0</v>
      </c>
      <c r="AQ8" s="136">
        <v>0</v>
      </c>
      <c r="AR8" s="137">
        <v>0</v>
      </c>
      <c r="AS8" s="136"/>
      <c r="AT8" s="136">
        <v>0</v>
      </c>
      <c r="AU8" s="136">
        <v>0</v>
      </c>
      <c r="AV8" s="137">
        <v>0</v>
      </c>
      <c r="AW8" s="136"/>
      <c r="AX8" s="136">
        <v>0</v>
      </c>
      <c r="AY8" s="136">
        <v>0</v>
      </c>
      <c r="AZ8" s="137">
        <v>0</v>
      </c>
      <c r="BA8" s="136"/>
      <c r="BB8" s="136">
        <v>0</v>
      </c>
      <c r="BC8" s="136">
        <v>0</v>
      </c>
      <c r="BD8" s="137">
        <v>0</v>
      </c>
      <c r="BE8" s="136"/>
      <c r="BF8" s="136">
        <v>0</v>
      </c>
      <c r="BG8" s="136">
        <v>0</v>
      </c>
      <c r="BH8" s="138">
        <v>0</v>
      </c>
      <c r="BI8" s="85">
        <v>0</v>
      </c>
      <c r="BJ8" s="85" t="s">
        <v>46</v>
      </c>
    </row>
    <row r="9" ht="15" customHeight="1" spans="2:62">
      <c r="B9" s="126"/>
      <c r="C9" s="127" t="s">
        <v>48</v>
      </c>
      <c r="D9" s="128" t="s">
        <v>44</v>
      </c>
      <c r="E9" s="129" t="s">
        <v>48</v>
      </c>
      <c r="F9" s="130" t="s">
        <v>49</v>
      </c>
      <c r="G9" s="131"/>
      <c r="H9" s="132">
        <v>216.9</v>
      </c>
      <c r="I9" s="133">
        <v>0</v>
      </c>
      <c r="J9" s="133">
        <v>0</v>
      </c>
      <c r="K9" s="134">
        <v>216.9</v>
      </c>
      <c r="L9" s="135" t="e">
        <v>#DIV/0!</v>
      </c>
      <c r="M9" s="136">
        <v>0</v>
      </c>
      <c r="N9" s="136">
        <v>0</v>
      </c>
      <c r="O9" s="136">
        <v>0</v>
      </c>
      <c r="P9" s="137">
        <v>0</v>
      </c>
      <c r="Q9" s="136">
        <v>0</v>
      </c>
      <c r="R9" s="136">
        <v>0</v>
      </c>
      <c r="S9" s="136">
        <v>0</v>
      </c>
      <c r="T9" s="137">
        <v>0</v>
      </c>
      <c r="U9" s="136">
        <v>0</v>
      </c>
      <c r="V9" s="136">
        <v>0</v>
      </c>
      <c r="W9" s="136">
        <v>0</v>
      </c>
      <c r="X9" s="137">
        <v>0</v>
      </c>
      <c r="Y9" s="136">
        <v>72.3</v>
      </c>
      <c r="Z9" s="136">
        <v>0</v>
      </c>
      <c r="AA9" s="136">
        <v>0</v>
      </c>
      <c r="AB9" s="137">
        <v>72.3</v>
      </c>
      <c r="AC9" s="136">
        <v>72.3</v>
      </c>
      <c r="AD9" s="136">
        <v>0</v>
      </c>
      <c r="AE9" s="136">
        <v>0</v>
      </c>
      <c r="AF9" s="137">
        <v>72.3</v>
      </c>
      <c r="AG9" s="136">
        <v>72.3</v>
      </c>
      <c r="AH9" s="136">
        <v>0</v>
      </c>
      <c r="AI9" s="136">
        <v>0</v>
      </c>
      <c r="AJ9" s="137">
        <v>72.3</v>
      </c>
      <c r="AK9" s="136"/>
      <c r="AL9" s="136">
        <v>0</v>
      </c>
      <c r="AM9" s="136">
        <v>0</v>
      </c>
      <c r="AN9" s="137">
        <v>0</v>
      </c>
      <c r="AO9" s="136"/>
      <c r="AP9" s="136">
        <v>0</v>
      </c>
      <c r="AQ9" s="136">
        <v>0</v>
      </c>
      <c r="AR9" s="137">
        <v>0</v>
      </c>
      <c r="AS9" s="136"/>
      <c r="AT9" s="136">
        <v>0</v>
      </c>
      <c r="AU9" s="136">
        <v>0</v>
      </c>
      <c r="AV9" s="137">
        <v>0</v>
      </c>
      <c r="AW9" s="136"/>
      <c r="AX9" s="136">
        <v>0</v>
      </c>
      <c r="AY9" s="136">
        <v>0</v>
      </c>
      <c r="AZ9" s="137">
        <v>0</v>
      </c>
      <c r="BA9" s="136"/>
      <c r="BB9" s="136">
        <v>0</v>
      </c>
      <c r="BC9" s="136">
        <v>0</v>
      </c>
      <c r="BD9" s="137">
        <v>0</v>
      </c>
      <c r="BE9" s="136"/>
      <c r="BF9" s="136">
        <v>0</v>
      </c>
      <c r="BG9" s="136">
        <v>0</v>
      </c>
      <c r="BH9" s="138">
        <v>0</v>
      </c>
      <c r="BI9" s="85">
        <v>0</v>
      </c>
      <c r="BJ9" s="85" t="s">
        <v>46</v>
      </c>
    </row>
    <row r="10" ht="15" customHeight="1" spans="2:62">
      <c r="B10" s="126"/>
      <c r="C10" s="127" t="s">
        <v>50</v>
      </c>
      <c r="D10" s="128" t="s">
        <v>44</v>
      </c>
      <c r="E10" s="129" t="s">
        <v>50</v>
      </c>
      <c r="F10" s="130"/>
      <c r="G10" s="131"/>
      <c r="H10" s="132">
        <v>0</v>
      </c>
      <c r="I10" s="133">
        <v>0</v>
      </c>
      <c r="J10" s="133">
        <v>0</v>
      </c>
      <c r="K10" s="134">
        <v>0</v>
      </c>
      <c r="L10" s="135" t="e">
        <v>#DIV/0!</v>
      </c>
      <c r="M10" s="136">
        <v>0</v>
      </c>
      <c r="N10" s="136">
        <v>0</v>
      </c>
      <c r="O10" s="136">
        <v>0</v>
      </c>
      <c r="P10" s="137">
        <v>0</v>
      </c>
      <c r="Q10" s="136">
        <v>0</v>
      </c>
      <c r="R10" s="136">
        <v>0</v>
      </c>
      <c r="S10" s="136">
        <v>0</v>
      </c>
      <c r="T10" s="137">
        <v>0</v>
      </c>
      <c r="U10" s="136">
        <v>0</v>
      </c>
      <c r="V10" s="136">
        <v>0</v>
      </c>
      <c r="W10" s="136">
        <v>0</v>
      </c>
      <c r="X10" s="137">
        <v>0</v>
      </c>
      <c r="Y10" s="136">
        <v>0</v>
      </c>
      <c r="Z10" s="136">
        <v>0</v>
      </c>
      <c r="AA10" s="136">
        <v>0</v>
      </c>
      <c r="AB10" s="137">
        <v>0</v>
      </c>
      <c r="AC10" s="136">
        <v>0</v>
      </c>
      <c r="AD10" s="136">
        <v>0</v>
      </c>
      <c r="AE10" s="136">
        <v>0</v>
      </c>
      <c r="AF10" s="137">
        <v>0</v>
      </c>
      <c r="AG10" s="136">
        <v>0</v>
      </c>
      <c r="AH10" s="136">
        <v>0</v>
      </c>
      <c r="AI10" s="136">
        <v>0</v>
      </c>
      <c r="AJ10" s="137">
        <v>0</v>
      </c>
      <c r="AK10" s="136"/>
      <c r="AL10" s="136">
        <v>0</v>
      </c>
      <c r="AM10" s="136">
        <v>0</v>
      </c>
      <c r="AN10" s="137">
        <v>0</v>
      </c>
      <c r="AO10" s="136"/>
      <c r="AP10" s="136">
        <v>0</v>
      </c>
      <c r="AQ10" s="136">
        <v>0</v>
      </c>
      <c r="AR10" s="137">
        <v>0</v>
      </c>
      <c r="AS10" s="136"/>
      <c r="AT10" s="136">
        <v>0</v>
      </c>
      <c r="AU10" s="136">
        <v>0</v>
      </c>
      <c r="AV10" s="137">
        <v>0</v>
      </c>
      <c r="AW10" s="136"/>
      <c r="AX10" s="136">
        <v>0</v>
      </c>
      <c r="AY10" s="136">
        <v>0</v>
      </c>
      <c r="AZ10" s="137">
        <v>0</v>
      </c>
      <c r="BA10" s="136"/>
      <c r="BB10" s="136">
        <v>0</v>
      </c>
      <c r="BC10" s="136">
        <v>0</v>
      </c>
      <c r="BD10" s="137">
        <v>0</v>
      </c>
      <c r="BE10" s="136"/>
      <c r="BF10" s="136">
        <v>0</v>
      </c>
      <c r="BG10" s="136">
        <v>0</v>
      </c>
      <c r="BH10" s="138">
        <v>0</v>
      </c>
      <c r="BI10" s="85">
        <v>0</v>
      </c>
      <c r="BJ10" s="85" t="s">
        <v>46</v>
      </c>
    </row>
    <row r="11" ht="15" customHeight="1" spans="2:62">
      <c r="B11" s="126"/>
      <c r="C11" s="127" t="s">
        <v>51</v>
      </c>
      <c r="D11" s="128" t="s">
        <v>44</v>
      </c>
      <c r="E11" s="129" t="s">
        <v>51</v>
      </c>
      <c r="F11" s="130"/>
      <c r="G11" s="131"/>
      <c r="H11" s="132">
        <v>0</v>
      </c>
      <c r="I11" s="133">
        <v>0</v>
      </c>
      <c r="J11" s="133">
        <v>0</v>
      </c>
      <c r="K11" s="134">
        <v>0</v>
      </c>
      <c r="L11" s="135" t="e">
        <v>#DIV/0!</v>
      </c>
      <c r="M11" s="136">
        <v>0</v>
      </c>
      <c r="N11" s="136">
        <v>0</v>
      </c>
      <c r="O11" s="136">
        <v>0</v>
      </c>
      <c r="P11" s="137">
        <v>0</v>
      </c>
      <c r="Q11" s="136">
        <v>0</v>
      </c>
      <c r="R11" s="136">
        <v>0</v>
      </c>
      <c r="S11" s="136">
        <v>0</v>
      </c>
      <c r="T11" s="137">
        <v>0</v>
      </c>
      <c r="U11" s="136">
        <v>0</v>
      </c>
      <c r="V11" s="136">
        <v>0</v>
      </c>
      <c r="W11" s="136">
        <v>0</v>
      </c>
      <c r="X11" s="137">
        <v>0</v>
      </c>
      <c r="Y11" s="136">
        <v>0</v>
      </c>
      <c r="Z11" s="136">
        <v>0</v>
      </c>
      <c r="AA11" s="136">
        <v>0</v>
      </c>
      <c r="AB11" s="137">
        <v>0</v>
      </c>
      <c r="AC11" s="136">
        <v>0</v>
      </c>
      <c r="AD11" s="136">
        <v>0</v>
      </c>
      <c r="AE11" s="136">
        <v>0</v>
      </c>
      <c r="AF11" s="137">
        <v>0</v>
      </c>
      <c r="AG11" s="136">
        <v>0</v>
      </c>
      <c r="AH11" s="136">
        <v>0</v>
      </c>
      <c r="AI11" s="136">
        <v>0</v>
      </c>
      <c r="AJ11" s="137">
        <v>0</v>
      </c>
      <c r="AK11" s="136"/>
      <c r="AL11" s="136">
        <v>0</v>
      </c>
      <c r="AM11" s="136">
        <v>0</v>
      </c>
      <c r="AN11" s="137">
        <v>0</v>
      </c>
      <c r="AO11" s="136"/>
      <c r="AP11" s="136">
        <v>0</v>
      </c>
      <c r="AQ11" s="136">
        <v>0</v>
      </c>
      <c r="AR11" s="137">
        <v>0</v>
      </c>
      <c r="AS11" s="136"/>
      <c r="AT11" s="136">
        <v>0</v>
      </c>
      <c r="AU11" s="136">
        <v>0</v>
      </c>
      <c r="AV11" s="137">
        <v>0</v>
      </c>
      <c r="AW11" s="136"/>
      <c r="AX11" s="136">
        <v>0</v>
      </c>
      <c r="AY11" s="136">
        <v>0</v>
      </c>
      <c r="AZ11" s="137">
        <v>0</v>
      </c>
      <c r="BA11" s="136"/>
      <c r="BB11" s="136">
        <v>0</v>
      </c>
      <c r="BC11" s="136">
        <v>0</v>
      </c>
      <c r="BD11" s="137">
        <v>0</v>
      </c>
      <c r="BE11" s="136"/>
      <c r="BF11" s="136">
        <v>0</v>
      </c>
      <c r="BG11" s="136">
        <v>0</v>
      </c>
      <c r="BH11" s="138">
        <v>0</v>
      </c>
      <c r="BI11" s="85">
        <v>0</v>
      </c>
      <c r="BJ11" s="85" t="s">
        <v>46</v>
      </c>
    </row>
    <row r="12" s="83" customFormat="1" ht="15" customHeight="1" spans="2:62">
      <c r="B12" s="115" t="s">
        <v>52</v>
      </c>
      <c r="C12" s="118"/>
      <c r="D12" s="139"/>
      <c r="E12" s="140"/>
      <c r="F12" s="141"/>
      <c r="G12" s="142"/>
      <c r="H12" s="143">
        <v>9064.9</v>
      </c>
      <c r="I12" s="144">
        <v>0</v>
      </c>
      <c r="J12" s="144">
        <v>0</v>
      </c>
      <c r="K12" s="145">
        <v>9064.9</v>
      </c>
      <c r="L12" s="146" t="e">
        <v>#DIV/0!</v>
      </c>
      <c r="M12" s="144">
        <v>0</v>
      </c>
      <c r="N12" s="144">
        <v>0</v>
      </c>
      <c r="O12" s="144">
        <v>0</v>
      </c>
      <c r="P12" s="147">
        <v>0</v>
      </c>
      <c r="Q12" s="144">
        <v>0</v>
      </c>
      <c r="R12" s="144">
        <v>0</v>
      </c>
      <c r="S12" s="144">
        <v>0</v>
      </c>
      <c r="T12" s="147">
        <v>0</v>
      </c>
      <c r="U12" s="144">
        <v>2212</v>
      </c>
      <c r="V12" s="144">
        <v>0</v>
      </c>
      <c r="W12" s="144">
        <v>0</v>
      </c>
      <c r="X12" s="147">
        <v>2212</v>
      </c>
      <c r="Y12" s="144">
        <v>2284.3</v>
      </c>
      <c r="Z12" s="144">
        <v>0</v>
      </c>
      <c r="AA12" s="144">
        <v>0</v>
      </c>
      <c r="AB12" s="147">
        <v>2284.3</v>
      </c>
      <c r="AC12" s="144">
        <v>2284.3</v>
      </c>
      <c r="AD12" s="144">
        <v>0</v>
      </c>
      <c r="AE12" s="144">
        <v>0</v>
      </c>
      <c r="AF12" s="147">
        <v>2284.3</v>
      </c>
      <c r="AG12" s="144">
        <v>2284.3</v>
      </c>
      <c r="AH12" s="144">
        <v>0</v>
      </c>
      <c r="AI12" s="144">
        <v>0</v>
      </c>
      <c r="AJ12" s="147">
        <v>2284.3</v>
      </c>
      <c r="AK12" s="144"/>
      <c r="AL12" s="144">
        <v>0</v>
      </c>
      <c r="AM12" s="144">
        <v>0</v>
      </c>
      <c r="AN12" s="147">
        <v>0</v>
      </c>
      <c r="AO12" s="144"/>
      <c r="AP12" s="144">
        <v>0</v>
      </c>
      <c r="AQ12" s="144">
        <v>0</v>
      </c>
      <c r="AR12" s="147">
        <v>0</v>
      </c>
      <c r="AS12" s="144"/>
      <c r="AT12" s="144">
        <v>0</v>
      </c>
      <c r="AU12" s="144">
        <v>0</v>
      </c>
      <c r="AV12" s="147">
        <v>0</v>
      </c>
      <c r="AW12" s="144"/>
      <c r="AX12" s="144">
        <v>0</v>
      </c>
      <c r="AY12" s="144">
        <v>0</v>
      </c>
      <c r="AZ12" s="147">
        <v>0</v>
      </c>
      <c r="BA12" s="144"/>
      <c r="BB12" s="144">
        <v>0</v>
      </c>
      <c r="BC12" s="144">
        <v>0</v>
      </c>
      <c r="BD12" s="147">
        <v>0</v>
      </c>
      <c r="BE12" s="144"/>
      <c r="BF12" s="144">
        <v>0</v>
      </c>
      <c r="BG12" s="144">
        <v>0</v>
      </c>
      <c r="BH12" s="148">
        <v>0</v>
      </c>
      <c r="BI12" s="85">
        <v>0</v>
      </c>
    </row>
    <row r="13" ht="15" customHeight="1" spans="2:62">
      <c r="B13" s="126" t="s">
        <v>53</v>
      </c>
      <c r="C13" s="149" t="s">
        <v>54</v>
      </c>
      <c r="D13" s="150" t="s">
        <v>55</v>
      </c>
      <c r="E13" s="129" t="s">
        <v>55</v>
      </c>
      <c r="F13" s="130" t="s">
        <v>56</v>
      </c>
      <c r="G13" s="151" t="s">
        <v>57</v>
      </c>
      <c r="H13" s="132">
        <v>3825</v>
      </c>
      <c r="I13" s="133">
        <v>0</v>
      </c>
      <c r="J13" s="133">
        <v>0</v>
      </c>
      <c r="K13" s="134">
        <v>3825</v>
      </c>
      <c r="L13" s="135" t="e">
        <v>#DIV/0!</v>
      </c>
      <c r="M13" s="136">
        <v>0</v>
      </c>
      <c r="N13" s="136">
        <v>0</v>
      </c>
      <c r="O13" s="136">
        <v>0</v>
      </c>
      <c r="P13" s="137">
        <v>0</v>
      </c>
      <c r="Q13" s="136">
        <v>0</v>
      </c>
      <c r="R13" s="136">
        <v>0</v>
      </c>
      <c r="S13" s="136">
        <v>0</v>
      </c>
      <c r="T13" s="137">
        <v>0</v>
      </c>
      <c r="U13" s="136">
        <v>0</v>
      </c>
      <c r="V13" s="136">
        <v>0</v>
      </c>
      <c r="W13" s="136">
        <v>0</v>
      </c>
      <c r="X13" s="137">
        <v>0</v>
      </c>
      <c r="Y13" s="136">
        <v>3825</v>
      </c>
      <c r="Z13" s="136">
        <v>0</v>
      </c>
      <c r="AA13" s="136">
        <v>0</v>
      </c>
      <c r="AB13" s="137">
        <v>3825</v>
      </c>
      <c r="AC13" s="136">
        <v>0</v>
      </c>
      <c r="AD13" s="136">
        <v>0</v>
      </c>
      <c r="AE13" s="136">
        <v>0</v>
      </c>
      <c r="AF13" s="137">
        <v>0</v>
      </c>
      <c r="AG13" s="136">
        <v>0</v>
      </c>
      <c r="AH13" s="136">
        <v>0</v>
      </c>
      <c r="AI13" s="136">
        <v>0</v>
      </c>
      <c r="AJ13" s="137">
        <v>0</v>
      </c>
      <c r="AK13" s="136"/>
      <c r="AL13" s="136">
        <v>0</v>
      </c>
      <c r="AM13" s="136">
        <v>0</v>
      </c>
      <c r="AN13" s="137">
        <v>0</v>
      </c>
      <c r="AO13" s="136"/>
      <c r="AP13" s="136">
        <v>0</v>
      </c>
      <c r="AQ13" s="136">
        <v>0</v>
      </c>
      <c r="AR13" s="137">
        <v>0</v>
      </c>
      <c r="AS13" s="136"/>
      <c r="AT13" s="136">
        <v>0</v>
      </c>
      <c r="AU13" s="136">
        <v>0</v>
      </c>
      <c r="AV13" s="137">
        <v>0</v>
      </c>
      <c r="AW13" s="136"/>
      <c r="AX13" s="136">
        <v>0</v>
      </c>
      <c r="AY13" s="136">
        <v>0</v>
      </c>
      <c r="AZ13" s="137">
        <v>0</v>
      </c>
      <c r="BA13" s="136"/>
      <c r="BB13" s="136">
        <v>0</v>
      </c>
      <c r="BC13" s="136">
        <v>0</v>
      </c>
      <c r="BD13" s="137">
        <v>0</v>
      </c>
      <c r="BE13" s="136"/>
      <c r="BF13" s="136">
        <v>0</v>
      </c>
      <c r="BG13" s="136">
        <v>0</v>
      </c>
      <c r="BH13" s="138">
        <v>0</v>
      </c>
      <c r="BI13" s="85">
        <v>0</v>
      </c>
      <c r="BJ13" s="85" t="s">
        <v>58</v>
      </c>
    </row>
    <row r="14" ht="15" customHeight="1" spans="2:62">
      <c r="B14" s="126"/>
      <c r="C14" s="149"/>
      <c r="D14" s="150" t="s">
        <v>59</v>
      </c>
      <c r="E14" s="129" t="s">
        <v>59</v>
      </c>
      <c r="F14" s="130" t="s">
        <v>60</v>
      </c>
      <c r="G14" s="151" t="s">
        <v>61</v>
      </c>
      <c r="H14" s="132">
        <v>0</v>
      </c>
      <c r="I14" s="133">
        <v>0</v>
      </c>
      <c r="J14" s="133">
        <v>0</v>
      </c>
      <c r="K14" s="134">
        <v>0</v>
      </c>
      <c r="L14" s="135" t="e">
        <v>#DIV/0!</v>
      </c>
      <c r="M14" s="136">
        <v>0</v>
      </c>
      <c r="N14" s="136">
        <v>0</v>
      </c>
      <c r="O14" s="136">
        <v>0</v>
      </c>
      <c r="P14" s="137">
        <v>0</v>
      </c>
      <c r="Q14" s="136">
        <v>0</v>
      </c>
      <c r="R14" s="136">
        <v>0</v>
      </c>
      <c r="S14" s="136">
        <v>0</v>
      </c>
      <c r="T14" s="137">
        <v>0</v>
      </c>
      <c r="U14" s="136">
        <v>0</v>
      </c>
      <c r="V14" s="136">
        <v>0</v>
      </c>
      <c r="W14" s="136">
        <v>0</v>
      </c>
      <c r="X14" s="137">
        <v>0</v>
      </c>
      <c r="Y14" s="136">
        <v>0</v>
      </c>
      <c r="Z14" s="136">
        <v>0</v>
      </c>
      <c r="AA14" s="136">
        <v>0</v>
      </c>
      <c r="AB14" s="137">
        <v>0</v>
      </c>
      <c r="AC14" s="136">
        <v>0</v>
      </c>
      <c r="AD14" s="136">
        <v>0</v>
      </c>
      <c r="AE14" s="136">
        <v>0</v>
      </c>
      <c r="AF14" s="137">
        <v>0</v>
      </c>
      <c r="AG14" s="136">
        <v>0</v>
      </c>
      <c r="AH14" s="136">
        <v>0</v>
      </c>
      <c r="AI14" s="136">
        <v>0</v>
      </c>
      <c r="AJ14" s="137">
        <v>0</v>
      </c>
      <c r="AK14" s="136"/>
      <c r="AL14" s="136">
        <v>0</v>
      </c>
      <c r="AM14" s="136">
        <v>0</v>
      </c>
      <c r="AN14" s="137">
        <v>0</v>
      </c>
      <c r="AO14" s="136"/>
      <c r="AP14" s="136">
        <v>0</v>
      </c>
      <c r="AQ14" s="136">
        <v>0</v>
      </c>
      <c r="AR14" s="137">
        <v>0</v>
      </c>
      <c r="AS14" s="136"/>
      <c r="AT14" s="136">
        <v>0</v>
      </c>
      <c r="AU14" s="136">
        <v>0</v>
      </c>
      <c r="AV14" s="137">
        <v>0</v>
      </c>
      <c r="AW14" s="136"/>
      <c r="AX14" s="136">
        <v>0</v>
      </c>
      <c r="AY14" s="136">
        <v>0</v>
      </c>
      <c r="AZ14" s="137">
        <v>0</v>
      </c>
      <c r="BA14" s="136"/>
      <c r="BB14" s="136">
        <v>0</v>
      </c>
      <c r="BC14" s="136">
        <v>0</v>
      </c>
      <c r="BD14" s="137">
        <v>0</v>
      </c>
      <c r="BE14" s="136"/>
      <c r="BF14" s="136">
        <v>0</v>
      </c>
      <c r="BG14" s="136">
        <v>0</v>
      </c>
      <c r="BH14" s="138">
        <v>0</v>
      </c>
      <c r="BI14" s="85">
        <v>0</v>
      </c>
      <c r="BJ14" s="85" t="s">
        <v>58</v>
      </c>
    </row>
    <row r="15" ht="15" customHeight="1" spans="2:62">
      <c r="B15" s="126"/>
      <c r="C15" s="149"/>
      <c r="D15" s="150" t="s">
        <v>62</v>
      </c>
      <c r="E15" s="129" t="s">
        <v>62</v>
      </c>
      <c r="F15" s="130" t="s">
        <v>63</v>
      </c>
      <c r="G15" s="151" t="s">
        <v>64</v>
      </c>
      <c r="H15" s="132">
        <v>0</v>
      </c>
      <c r="I15" s="133">
        <v>0</v>
      </c>
      <c r="J15" s="133">
        <v>0</v>
      </c>
      <c r="K15" s="134">
        <v>0</v>
      </c>
      <c r="L15" s="135" t="e">
        <v>#DIV/0!</v>
      </c>
      <c r="M15" s="136">
        <v>0</v>
      </c>
      <c r="N15" s="136">
        <v>0</v>
      </c>
      <c r="O15" s="136">
        <v>0</v>
      </c>
      <c r="P15" s="137">
        <v>0</v>
      </c>
      <c r="Q15" s="136">
        <v>0</v>
      </c>
      <c r="R15" s="136">
        <v>0</v>
      </c>
      <c r="S15" s="136">
        <v>0</v>
      </c>
      <c r="T15" s="137">
        <v>0</v>
      </c>
      <c r="U15" s="136">
        <v>0</v>
      </c>
      <c r="V15" s="136">
        <v>0</v>
      </c>
      <c r="W15" s="136">
        <v>0</v>
      </c>
      <c r="X15" s="137">
        <v>0</v>
      </c>
      <c r="Y15" s="136">
        <v>0</v>
      </c>
      <c r="Z15" s="136">
        <v>0</v>
      </c>
      <c r="AA15" s="136">
        <v>0</v>
      </c>
      <c r="AB15" s="137">
        <v>0</v>
      </c>
      <c r="AC15" s="136">
        <v>0</v>
      </c>
      <c r="AD15" s="136">
        <v>0</v>
      </c>
      <c r="AE15" s="136">
        <v>0</v>
      </c>
      <c r="AF15" s="137">
        <v>0</v>
      </c>
      <c r="AG15" s="136">
        <v>0</v>
      </c>
      <c r="AH15" s="136">
        <v>0</v>
      </c>
      <c r="AI15" s="136">
        <v>0</v>
      </c>
      <c r="AJ15" s="137">
        <v>0</v>
      </c>
      <c r="AK15" s="136"/>
      <c r="AL15" s="136">
        <v>0</v>
      </c>
      <c r="AM15" s="136">
        <v>0</v>
      </c>
      <c r="AN15" s="137">
        <v>0</v>
      </c>
      <c r="AO15" s="136"/>
      <c r="AP15" s="136">
        <v>0</v>
      </c>
      <c r="AQ15" s="136">
        <v>0</v>
      </c>
      <c r="AR15" s="137">
        <v>0</v>
      </c>
      <c r="AS15" s="136"/>
      <c r="AT15" s="136">
        <v>0</v>
      </c>
      <c r="AU15" s="136">
        <v>0</v>
      </c>
      <c r="AV15" s="137">
        <v>0</v>
      </c>
      <c r="AW15" s="136"/>
      <c r="AX15" s="136">
        <v>0</v>
      </c>
      <c r="AY15" s="136">
        <v>0</v>
      </c>
      <c r="AZ15" s="137">
        <v>0</v>
      </c>
      <c r="BA15" s="136"/>
      <c r="BB15" s="136">
        <v>0</v>
      </c>
      <c r="BC15" s="136">
        <v>0</v>
      </c>
      <c r="BD15" s="137">
        <v>0</v>
      </c>
      <c r="BE15" s="136"/>
      <c r="BF15" s="136">
        <v>0</v>
      </c>
      <c r="BG15" s="136">
        <v>0</v>
      </c>
      <c r="BH15" s="138">
        <v>0</v>
      </c>
      <c r="BI15" s="85">
        <v>0</v>
      </c>
      <c r="BJ15" s="85" t="s">
        <v>58</v>
      </c>
    </row>
    <row r="16" ht="15" customHeight="1" spans="2:62">
      <c r="B16" s="126"/>
      <c r="C16" s="149"/>
      <c r="D16" s="150" t="s">
        <v>65</v>
      </c>
      <c r="E16" s="152" t="s">
        <v>65</v>
      </c>
      <c r="F16" s="130" t="s">
        <v>66</v>
      </c>
      <c r="G16" s="151" t="s">
        <v>44</v>
      </c>
      <c r="H16" s="132">
        <v>0</v>
      </c>
      <c r="I16" s="133">
        <v>0</v>
      </c>
      <c r="J16" s="133">
        <v>0</v>
      </c>
      <c r="K16" s="134">
        <v>0</v>
      </c>
      <c r="L16" s="135" t="e">
        <v>#DIV/0!</v>
      </c>
      <c r="M16" s="136">
        <v>0</v>
      </c>
      <c r="N16" s="136">
        <v>0</v>
      </c>
      <c r="O16" s="136">
        <v>0</v>
      </c>
      <c r="P16" s="137">
        <v>0</v>
      </c>
      <c r="Q16" s="136">
        <v>0</v>
      </c>
      <c r="R16" s="136">
        <v>0</v>
      </c>
      <c r="S16" s="136">
        <v>0</v>
      </c>
      <c r="T16" s="137">
        <v>0</v>
      </c>
      <c r="U16" s="136">
        <v>0</v>
      </c>
      <c r="V16" s="136">
        <v>0</v>
      </c>
      <c r="W16" s="136">
        <v>0</v>
      </c>
      <c r="X16" s="137">
        <v>0</v>
      </c>
      <c r="Y16" s="136">
        <v>0</v>
      </c>
      <c r="Z16" s="136">
        <v>0</v>
      </c>
      <c r="AA16" s="136">
        <v>0</v>
      </c>
      <c r="AB16" s="137">
        <v>0</v>
      </c>
      <c r="AC16" s="136">
        <v>0</v>
      </c>
      <c r="AD16" s="136">
        <v>0</v>
      </c>
      <c r="AE16" s="136">
        <v>0</v>
      </c>
      <c r="AF16" s="137">
        <v>0</v>
      </c>
      <c r="AG16" s="136">
        <v>0</v>
      </c>
      <c r="AH16" s="136">
        <v>0</v>
      </c>
      <c r="AI16" s="136">
        <v>0</v>
      </c>
      <c r="AJ16" s="137">
        <v>0</v>
      </c>
      <c r="AK16" s="136"/>
      <c r="AL16" s="136">
        <v>0</v>
      </c>
      <c r="AM16" s="136">
        <v>0</v>
      </c>
      <c r="AN16" s="137">
        <v>0</v>
      </c>
      <c r="AO16" s="136"/>
      <c r="AP16" s="136">
        <v>0</v>
      </c>
      <c r="AQ16" s="136">
        <v>0</v>
      </c>
      <c r="AR16" s="137">
        <v>0</v>
      </c>
      <c r="AS16" s="136"/>
      <c r="AT16" s="136">
        <v>0</v>
      </c>
      <c r="AU16" s="136">
        <v>0</v>
      </c>
      <c r="AV16" s="137">
        <v>0</v>
      </c>
      <c r="AW16" s="136"/>
      <c r="AX16" s="136">
        <v>0</v>
      </c>
      <c r="AY16" s="136">
        <v>0</v>
      </c>
      <c r="AZ16" s="137">
        <v>0</v>
      </c>
      <c r="BA16" s="136"/>
      <c r="BB16" s="136">
        <v>0</v>
      </c>
      <c r="BC16" s="136">
        <v>198.11</v>
      </c>
      <c r="BD16" s="137">
        <v>-198.11</v>
      </c>
      <c r="BE16" s="136"/>
      <c r="BF16" s="136">
        <v>0</v>
      </c>
      <c r="BG16" s="136">
        <v>446.57</v>
      </c>
      <c r="BH16" s="138">
        <v>-446.57</v>
      </c>
      <c r="BI16" s="85">
        <v>0</v>
      </c>
    </row>
    <row r="17" ht="15" customHeight="1" spans="2:62">
      <c r="B17" s="126"/>
      <c r="C17" s="149"/>
      <c r="D17" s="150" t="s">
        <v>67</v>
      </c>
      <c r="E17" s="129" t="s">
        <v>67</v>
      </c>
      <c r="F17" s="130" t="s">
        <v>68</v>
      </c>
      <c r="G17" s="151" t="s">
        <v>69</v>
      </c>
      <c r="H17" s="132">
        <v>0</v>
      </c>
      <c r="I17" s="133">
        <v>0</v>
      </c>
      <c r="J17" s="133">
        <v>0</v>
      </c>
      <c r="K17" s="134">
        <v>0</v>
      </c>
      <c r="L17" s="135" t="e">
        <v>#DIV/0!</v>
      </c>
      <c r="M17" s="136">
        <v>0</v>
      </c>
      <c r="N17" s="136">
        <v>0</v>
      </c>
      <c r="O17" s="136">
        <v>0</v>
      </c>
      <c r="P17" s="137">
        <v>0</v>
      </c>
      <c r="Q17" s="136">
        <v>0</v>
      </c>
      <c r="R17" s="136">
        <v>0</v>
      </c>
      <c r="S17" s="136">
        <v>0</v>
      </c>
      <c r="T17" s="137">
        <v>0</v>
      </c>
      <c r="U17" s="136">
        <v>0</v>
      </c>
      <c r="V17" s="136">
        <v>0</v>
      </c>
      <c r="W17" s="136">
        <v>0</v>
      </c>
      <c r="X17" s="137">
        <v>0</v>
      </c>
      <c r="Y17" s="136">
        <v>0</v>
      </c>
      <c r="Z17" s="136">
        <v>0</v>
      </c>
      <c r="AA17" s="136">
        <v>0</v>
      </c>
      <c r="AB17" s="137">
        <v>0</v>
      </c>
      <c r="AC17" s="136">
        <v>0</v>
      </c>
      <c r="AD17" s="136">
        <v>0</v>
      </c>
      <c r="AE17" s="136">
        <v>0</v>
      </c>
      <c r="AF17" s="137">
        <v>0</v>
      </c>
      <c r="AG17" s="136">
        <v>0</v>
      </c>
      <c r="AH17" s="136">
        <v>0</v>
      </c>
      <c r="AI17" s="136">
        <v>0</v>
      </c>
      <c r="AJ17" s="137">
        <v>0</v>
      </c>
      <c r="AK17" s="136"/>
      <c r="AL17" s="136">
        <v>0</v>
      </c>
      <c r="AM17" s="136">
        <v>0</v>
      </c>
      <c r="AN17" s="137">
        <v>0</v>
      </c>
      <c r="AO17" s="136"/>
      <c r="AP17" s="136">
        <v>0</v>
      </c>
      <c r="AQ17" s="136">
        <v>0</v>
      </c>
      <c r="AR17" s="137">
        <v>0</v>
      </c>
      <c r="AS17" s="136"/>
      <c r="AT17" s="136">
        <v>0</v>
      </c>
      <c r="AU17" s="136">
        <v>0</v>
      </c>
      <c r="AV17" s="137">
        <v>0</v>
      </c>
      <c r="AW17" s="136"/>
      <c r="AX17" s="136">
        <v>0</v>
      </c>
      <c r="AY17" s="136">
        <v>0</v>
      </c>
      <c r="AZ17" s="137">
        <v>0</v>
      </c>
      <c r="BA17" s="136"/>
      <c r="BB17" s="136">
        <v>0</v>
      </c>
      <c r="BC17" s="136">
        <v>0</v>
      </c>
      <c r="BD17" s="137">
        <v>0</v>
      </c>
      <c r="BE17" s="136"/>
      <c r="BF17" s="136">
        <v>0</v>
      </c>
      <c r="BG17" s="136">
        <v>0</v>
      </c>
      <c r="BH17" s="138">
        <v>0</v>
      </c>
      <c r="BI17" s="85">
        <v>0</v>
      </c>
    </row>
    <row r="18" ht="15" customHeight="1" spans="2:62">
      <c r="B18" s="126"/>
      <c r="C18" s="149"/>
      <c r="D18" s="150" t="s">
        <v>70</v>
      </c>
      <c r="E18" s="129" t="s">
        <v>70</v>
      </c>
      <c r="F18" s="130" t="s">
        <v>71</v>
      </c>
      <c r="G18" s="151" t="s">
        <v>44</v>
      </c>
      <c r="H18" s="132">
        <v>0</v>
      </c>
      <c r="I18" s="133">
        <v>0</v>
      </c>
      <c r="J18" s="133">
        <v>0</v>
      </c>
      <c r="K18" s="134">
        <v>0</v>
      </c>
      <c r="L18" s="135" t="e">
        <v>#DIV/0!</v>
      </c>
      <c r="M18" s="136">
        <v>0</v>
      </c>
      <c r="N18" s="136">
        <v>0</v>
      </c>
      <c r="O18" s="136">
        <v>0</v>
      </c>
      <c r="P18" s="137">
        <v>0</v>
      </c>
      <c r="Q18" s="136">
        <v>0</v>
      </c>
      <c r="R18" s="136">
        <v>0</v>
      </c>
      <c r="S18" s="136">
        <v>0</v>
      </c>
      <c r="T18" s="137">
        <v>0</v>
      </c>
      <c r="U18" s="136">
        <v>0</v>
      </c>
      <c r="V18" s="136">
        <v>0</v>
      </c>
      <c r="W18" s="136">
        <v>0</v>
      </c>
      <c r="X18" s="137">
        <v>0</v>
      </c>
      <c r="Y18" s="136">
        <v>0</v>
      </c>
      <c r="Z18" s="136">
        <v>0</v>
      </c>
      <c r="AA18" s="136">
        <v>0</v>
      </c>
      <c r="AB18" s="137">
        <v>0</v>
      </c>
      <c r="AC18" s="136">
        <v>0</v>
      </c>
      <c r="AD18" s="136">
        <v>0</v>
      </c>
      <c r="AE18" s="136">
        <v>0</v>
      </c>
      <c r="AF18" s="137">
        <v>0</v>
      </c>
      <c r="AG18" s="136">
        <v>0</v>
      </c>
      <c r="AH18" s="136">
        <v>0</v>
      </c>
      <c r="AI18" s="136">
        <v>0</v>
      </c>
      <c r="AJ18" s="137">
        <v>0</v>
      </c>
      <c r="AK18" s="136"/>
      <c r="AL18" s="136">
        <v>0</v>
      </c>
      <c r="AM18" s="136">
        <v>0</v>
      </c>
      <c r="AN18" s="137">
        <v>0</v>
      </c>
      <c r="AO18" s="136"/>
      <c r="AP18" s="136">
        <v>0</v>
      </c>
      <c r="AQ18" s="136">
        <v>0</v>
      </c>
      <c r="AR18" s="137">
        <v>0</v>
      </c>
      <c r="AS18" s="136"/>
      <c r="AT18" s="136">
        <v>0</v>
      </c>
      <c r="AU18" s="136">
        <v>0</v>
      </c>
      <c r="AV18" s="137">
        <v>0</v>
      </c>
      <c r="AW18" s="136"/>
      <c r="AX18" s="136">
        <v>0</v>
      </c>
      <c r="AY18" s="136">
        <v>0</v>
      </c>
      <c r="AZ18" s="137">
        <v>0</v>
      </c>
      <c r="BA18" s="136"/>
      <c r="BB18" s="136">
        <v>0</v>
      </c>
      <c r="BC18" s="136">
        <v>0</v>
      </c>
      <c r="BD18" s="137">
        <v>0</v>
      </c>
      <c r="BE18" s="136"/>
      <c r="BF18" s="136">
        <v>0</v>
      </c>
      <c r="BG18" s="136">
        <v>100</v>
      </c>
      <c r="BH18" s="138">
        <v>-100</v>
      </c>
      <c r="BI18" s="85">
        <v>0</v>
      </c>
    </row>
    <row r="19" ht="15" customHeight="1" spans="2:62">
      <c r="B19" s="126"/>
      <c r="C19" s="149" t="s">
        <v>72</v>
      </c>
      <c r="D19" s="150" t="s">
        <v>73</v>
      </c>
      <c r="E19" s="129" t="s">
        <v>73</v>
      </c>
      <c r="F19" s="130" t="s">
        <v>74</v>
      </c>
      <c r="G19" s="153" t="s">
        <v>75</v>
      </c>
      <c r="H19" s="132">
        <v>22222.29</v>
      </c>
      <c r="I19" s="133">
        <v>23400</v>
      </c>
      <c r="J19" s="133">
        <v>11009.94</v>
      </c>
      <c r="K19" s="134">
        <v>-1177.71</v>
      </c>
      <c r="L19" s="135">
        <v>0.949670512820513</v>
      </c>
      <c r="M19" s="136">
        <v>0</v>
      </c>
      <c r="N19" s="136">
        <v>4680</v>
      </c>
      <c r="O19" s="136">
        <v>0</v>
      </c>
      <c r="P19" s="137">
        <v>0</v>
      </c>
      <c r="Q19" s="136">
        <v>15073.29</v>
      </c>
      <c r="R19" s="136">
        <v>2340</v>
      </c>
      <c r="S19" s="136">
        <v>2327.84</v>
      </c>
      <c r="T19" s="137">
        <v>12745.45</v>
      </c>
      <c r="U19" s="136">
        <v>168.28</v>
      </c>
      <c r="V19" s="136">
        <v>2340</v>
      </c>
      <c r="W19" s="136">
        <v>2898.98</v>
      </c>
      <c r="X19" s="137">
        <v>-2730.7</v>
      </c>
      <c r="Y19" s="136">
        <v>3331.99</v>
      </c>
      <c r="Z19" s="136">
        <v>2340</v>
      </c>
      <c r="AA19" s="136">
        <v>0</v>
      </c>
      <c r="AB19" s="137">
        <v>3331.99</v>
      </c>
      <c r="AC19" s="136">
        <v>1219.35</v>
      </c>
      <c r="AD19" s="136">
        <v>7020</v>
      </c>
      <c r="AE19" s="136">
        <v>0</v>
      </c>
      <c r="AF19" s="137">
        <v>1219.35</v>
      </c>
      <c r="AG19" s="136">
        <v>2429.38</v>
      </c>
      <c r="AH19" s="136">
        <v>4680</v>
      </c>
      <c r="AI19" s="136">
        <v>5783.12</v>
      </c>
      <c r="AJ19" s="137">
        <v>-3353.74</v>
      </c>
      <c r="AK19" s="136"/>
      <c r="AL19" s="136">
        <v>4680</v>
      </c>
      <c r="AM19" s="136">
        <v>0</v>
      </c>
      <c r="AN19" s="137">
        <v>0</v>
      </c>
      <c r="AO19" s="136"/>
      <c r="AP19" s="136">
        <v>2340</v>
      </c>
      <c r="AQ19" s="136">
        <v>7143.78</v>
      </c>
      <c r="AR19" s="137">
        <v>-7143.78</v>
      </c>
      <c r="AS19" s="136"/>
      <c r="AT19" s="136">
        <v>2340</v>
      </c>
      <c r="AU19" s="136">
        <v>2951.64</v>
      </c>
      <c r="AV19" s="137">
        <v>-2951.64</v>
      </c>
      <c r="AW19" s="136"/>
      <c r="AX19" s="136">
        <v>4680</v>
      </c>
      <c r="AY19" s="136">
        <v>4158.53</v>
      </c>
      <c r="AZ19" s="137">
        <v>-4158.53</v>
      </c>
      <c r="BA19" s="136"/>
      <c r="BB19" s="136">
        <v>4680</v>
      </c>
      <c r="BC19" s="136">
        <v>5486.12</v>
      </c>
      <c r="BD19" s="137">
        <v>-5486.12</v>
      </c>
      <c r="BE19" s="136"/>
      <c r="BF19" s="136">
        <v>4680</v>
      </c>
      <c r="BG19" s="136">
        <v>6467.92</v>
      </c>
      <c r="BH19" s="138">
        <v>-6467.92</v>
      </c>
      <c r="BI19" s="85">
        <v>46800</v>
      </c>
    </row>
    <row r="20" ht="15" customHeight="1" spans="2:62">
      <c r="B20" s="126"/>
      <c r="C20" s="149"/>
      <c r="D20" s="150" t="s">
        <v>76</v>
      </c>
      <c r="E20" s="129" t="s">
        <v>76</v>
      </c>
      <c r="F20" s="130" t="s">
        <v>77</v>
      </c>
      <c r="G20" s="153"/>
      <c r="H20" s="132">
        <v>1680</v>
      </c>
      <c r="I20" s="133">
        <v>2880</v>
      </c>
      <c r="J20" s="133">
        <v>1360</v>
      </c>
      <c r="K20" s="134">
        <v>-1200</v>
      </c>
      <c r="L20" s="135">
        <v>0.583333333333333</v>
      </c>
      <c r="M20" s="136">
        <v>0</v>
      </c>
      <c r="N20" s="136">
        <v>576</v>
      </c>
      <c r="O20" s="136">
        <v>0</v>
      </c>
      <c r="P20" s="137">
        <v>0</v>
      </c>
      <c r="Q20" s="136">
        <v>280</v>
      </c>
      <c r="R20" s="136">
        <v>288</v>
      </c>
      <c r="S20" s="136">
        <v>400</v>
      </c>
      <c r="T20" s="137">
        <v>-120</v>
      </c>
      <c r="U20" s="136">
        <v>0</v>
      </c>
      <c r="V20" s="136">
        <v>288</v>
      </c>
      <c r="W20" s="136">
        <v>640</v>
      </c>
      <c r="X20" s="137">
        <v>-640</v>
      </c>
      <c r="Y20" s="136">
        <v>0</v>
      </c>
      <c r="Z20" s="136">
        <v>288</v>
      </c>
      <c r="AA20" s="136">
        <v>0</v>
      </c>
      <c r="AB20" s="137">
        <v>0</v>
      </c>
      <c r="AC20" s="136">
        <v>120</v>
      </c>
      <c r="AD20" s="136">
        <v>864</v>
      </c>
      <c r="AE20" s="136">
        <v>0</v>
      </c>
      <c r="AF20" s="137">
        <v>120</v>
      </c>
      <c r="AG20" s="136">
        <v>1280</v>
      </c>
      <c r="AH20" s="136">
        <v>576</v>
      </c>
      <c r="AI20" s="136">
        <v>320</v>
      </c>
      <c r="AJ20" s="137">
        <v>960</v>
      </c>
      <c r="AK20" s="136"/>
      <c r="AL20" s="136">
        <v>576</v>
      </c>
      <c r="AM20" s="136">
        <v>0</v>
      </c>
      <c r="AN20" s="137">
        <v>0</v>
      </c>
      <c r="AO20" s="136"/>
      <c r="AP20" s="136">
        <v>288</v>
      </c>
      <c r="AQ20" s="136">
        <v>320</v>
      </c>
      <c r="AR20" s="137">
        <v>-320</v>
      </c>
      <c r="AS20" s="136"/>
      <c r="AT20" s="136">
        <v>288</v>
      </c>
      <c r="AU20" s="136">
        <v>0</v>
      </c>
      <c r="AV20" s="137">
        <v>0</v>
      </c>
      <c r="AW20" s="136"/>
      <c r="AX20" s="136">
        <v>576</v>
      </c>
      <c r="AY20" s="136">
        <v>280</v>
      </c>
      <c r="AZ20" s="137">
        <v>-280</v>
      </c>
      <c r="BA20" s="136"/>
      <c r="BB20" s="136">
        <v>576</v>
      </c>
      <c r="BC20" s="136">
        <v>160</v>
      </c>
      <c r="BD20" s="137">
        <v>-160</v>
      </c>
      <c r="BE20" s="136"/>
      <c r="BF20" s="136">
        <v>576</v>
      </c>
      <c r="BG20" s="136">
        <v>1640</v>
      </c>
      <c r="BH20" s="138">
        <v>-1640</v>
      </c>
      <c r="BI20" s="85">
        <v>5760</v>
      </c>
    </row>
    <row r="21" ht="15" customHeight="1" spans="2:62">
      <c r="B21" s="126"/>
      <c r="C21" s="149"/>
      <c r="D21" s="150" t="s">
        <v>78</v>
      </c>
      <c r="E21" s="129" t="s">
        <v>78</v>
      </c>
      <c r="F21" s="130" t="s">
        <v>79</v>
      </c>
      <c r="G21" s="153"/>
      <c r="H21" s="132">
        <v>7247.34</v>
      </c>
      <c r="I21" s="133">
        <v>10800</v>
      </c>
      <c r="J21" s="133">
        <v>4451</v>
      </c>
      <c r="K21" s="134">
        <v>-3552.66</v>
      </c>
      <c r="L21" s="135">
        <v>0.67105</v>
      </c>
      <c r="M21" s="136">
        <v>0</v>
      </c>
      <c r="N21" s="136">
        <v>2160</v>
      </c>
      <c r="O21" s="136">
        <v>536</v>
      </c>
      <c r="P21" s="137">
        <v>-536</v>
      </c>
      <c r="Q21" s="136">
        <v>3455.67</v>
      </c>
      <c r="R21" s="136">
        <v>1080</v>
      </c>
      <c r="S21" s="136">
        <v>882</v>
      </c>
      <c r="T21" s="137">
        <v>2573.67</v>
      </c>
      <c r="U21" s="136">
        <v>933.65</v>
      </c>
      <c r="V21" s="136">
        <v>1080</v>
      </c>
      <c r="W21" s="136">
        <v>1600</v>
      </c>
      <c r="X21" s="137">
        <v>-666.35</v>
      </c>
      <c r="Y21" s="136">
        <v>0</v>
      </c>
      <c r="Z21" s="136">
        <v>1080</v>
      </c>
      <c r="AA21" s="136">
        <v>402</v>
      </c>
      <c r="AB21" s="137">
        <v>-402</v>
      </c>
      <c r="AC21" s="136">
        <v>503.27</v>
      </c>
      <c r="AD21" s="136">
        <v>3240</v>
      </c>
      <c r="AE21" s="136">
        <v>0</v>
      </c>
      <c r="AF21" s="137">
        <v>503.27</v>
      </c>
      <c r="AG21" s="136">
        <v>2354.75</v>
      </c>
      <c r="AH21" s="136">
        <v>2160</v>
      </c>
      <c r="AI21" s="136">
        <v>1031</v>
      </c>
      <c r="AJ21" s="137">
        <v>1323.75</v>
      </c>
      <c r="AK21" s="136"/>
      <c r="AL21" s="136">
        <v>2160</v>
      </c>
      <c r="AM21" s="136">
        <v>1140</v>
      </c>
      <c r="AN21" s="137">
        <v>-1140</v>
      </c>
      <c r="AO21" s="136"/>
      <c r="AP21" s="136">
        <v>1080</v>
      </c>
      <c r="AQ21" s="136">
        <v>1386</v>
      </c>
      <c r="AR21" s="137">
        <v>-1386</v>
      </c>
      <c r="AS21" s="136"/>
      <c r="AT21" s="136">
        <v>1080</v>
      </c>
      <c r="AU21" s="136">
        <v>804</v>
      </c>
      <c r="AV21" s="137">
        <v>-804</v>
      </c>
      <c r="AW21" s="136"/>
      <c r="AX21" s="136">
        <v>2160</v>
      </c>
      <c r="AY21" s="136">
        <v>1061</v>
      </c>
      <c r="AZ21" s="137">
        <v>-1061</v>
      </c>
      <c r="BA21" s="136"/>
      <c r="BB21" s="136">
        <v>2160</v>
      </c>
      <c r="BC21" s="136">
        <v>996</v>
      </c>
      <c r="BD21" s="137">
        <v>-996</v>
      </c>
      <c r="BE21" s="136"/>
      <c r="BF21" s="136">
        <v>2160</v>
      </c>
      <c r="BG21" s="136">
        <v>3741.14</v>
      </c>
      <c r="BH21" s="138">
        <v>-3741.14</v>
      </c>
      <c r="BI21" s="85">
        <v>21600</v>
      </c>
    </row>
    <row r="22" ht="15" customHeight="1" spans="2:62">
      <c r="B22" s="126"/>
      <c r="C22" s="154" t="s">
        <v>80</v>
      </c>
      <c r="D22" s="150" t="s">
        <v>44</v>
      </c>
      <c r="E22" s="129" t="s">
        <v>80</v>
      </c>
      <c r="F22" s="130" t="s">
        <v>81</v>
      </c>
      <c r="G22" s="153" t="s">
        <v>61</v>
      </c>
      <c r="H22" s="132">
        <v>0</v>
      </c>
      <c r="I22" s="133">
        <v>0</v>
      </c>
      <c r="J22" s="133">
        <v>0</v>
      </c>
      <c r="K22" s="134">
        <v>0</v>
      </c>
      <c r="L22" s="135" t="e">
        <v>#DIV/0!</v>
      </c>
      <c r="M22" s="136">
        <v>0</v>
      </c>
      <c r="N22" s="136">
        <v>0</v>
      </c>
      <c r="O22" s="136">
        <v>0</v>
      </c>
      <c r="P22" s="137">
        <v>0</v>
      </c>
      <c r="Q22" s="136">
        <v>0</v>
      </c>
      <c r="R22" s="136">
        <v>0</v>
      </c>
      <c r="S22" s="136">
        <v>0</v>
      </c>
      <c r="T22" s="137">
        <v>0</v>
      </c>
      <c r="U22" s="136">
        <v>0</v>
      </c>
      <c r="V22" s="136">
        <v>0</v>
      </c>
      <c r="W22" s="136">
        <v>0</v>
      </c>
      <c r="X22" s="137">
        <v>0</v>
      </c>
      <c r="Y22" s="136">
        <v>0</v>
      </c>
      <c r="Z22" s="136">
        <v>0</v>
      </c>
      <c r="AA22" s="136">
        <v>0</v>
      </c>
      <c r="AB22" s="137">
        <v>0</v>
      </c>
      <c r="AC22" s="136">
        <v>0</v>
      </c>
      <c r="AD22" s="136">
        <v>0</v>
      </c>
      <c r="AE22" s="136">
        <v>0</v>
      </c>
      <c r="AF22" s="137">
        <v>0</v>
      </c>
      <c r="AG22" s="136">
        <v>0</v>
      </c>
      <c r="AH22" s="136">
        <v>0</v>
      </c>
      <c r="AI22" s="136">
        <v>0</v>
      </c>
      <c r="AJ22" s="137">
        <v>0</v>
      </c>
      <c r="AK22" s="136"/>
      <c r="AL22" s="136">
        <v>0</v>
      </c>
      <c r="AM22" s="136">
        <v>0</v>
      </c>
      <c r="AN22" s="137">
        <v>0</v>
      </c>
      <c r="AO22" s="136"/>
      <c r="AP22" s="136">
        <v>0</v>
      </c>
      <c r="AQ22" s="136">
        <v>0</v>
      </c>
      <c r="AR22" s="137">
        <v>0</v>
      </c>
      <c r="AS22" s="136"/>
      <c r="AT22" s="136">
        <v>0</v>
      </c>
      <c r="AU22" s="136">
        <v>0</v>
      </c>
      <c r="AV22" s="137">
        <v>0</v>
      </c>
      <c r="AW22" s="136"/>
      <c r="AX22" s="136">
        <v>0</v>
      </c>
      <c r="AY22" s="136">
        <v>0</v>
      </c>
      <c r="AZ22" s="137">
        <v>0</v>
      </c>
      <c r="BA22" s="136"/>
      <c r="BB22" s="136">
        <v>0</v>
      </c>
      <c r="BC22" s="136">
        <v>0</v>
      </c>
      <c r="BD22" s="137">
        <v>0</v>
      </c>
      <c r="BE22" s="136"/>
      <c r="BF22" s="136">
        <v>0</v>
      </c>
      <c r="BG22" s="136">
        <v>0</v>
      </c>
      <c r="BH22" s="138">
        <v>0</v>
      </c>
      <c r="BI22" s="85">
        <v>0</v>
      </c>
      <c r="BJ22" s="85" t="s">
        <v>58</v>
      </c>
    </row>
    <row r="23" ht="15" customHeight="1" spans="2:62">
      <c r="B23" s="126"/>
      <c r="C23" s="154" t="s">
        <v>82</v>
      </c>
      <c r="D23" s="150" t="s">
        <v>44</v>
      </c>
      <c r="E23" s="129" t="s">
        <v>82</v>
      </c>
      <c r="F23" s="130" t="s">
        <v>83</v>
      </c>
      <c r="G23" s="153" t="s">
        <v>84</v>
      </c>
      <c r="H23" s="132">
        <v>0</v>
      </c>
      <c r="I23" s="133">
        <v>0</v>
      </c>
      <c r="J23" s="133">
        <v>0</v>
      </c>
      <c r="K23" s="134">
        <v>0</v>
      </c>
      <c r="L23" s="135" t="e">
        <v>#DIV/0!</v>
      </c>
      <c r="M23" s="136">
        <v>0</v>
      </c>
      <c r="N23" s="136">
        <v>0</v>
      </c>
      <c r="O23" s="136">
        <v>0</v>
      </c>
      <c r="P23" s="137">
        <v>0</v>
      </c>
      <c r="Q23" s="136">
        <v>0</v>
      </c>
      <c r="R23" s="136">
        <v>0</v>
      </c>
      <c r="S23" s="136">
        <v>0</v>
      </c>
      <c r="T23" s="137">
        <v>0</v>
      </c>
      <c r="U23" s="136">
        <v>0</v>
      </c>
      <c r="V23" s="136">
        <v>0</v>
      </c>
      <c r="W23" s="136">
        <v>0</v>
      </c>
      <c r="X23" s="137">
        <v>0</v>
      </c>
      <c r="Y23" s="136">
        <v>0</v>
      </c>
      <c r="Z23" s="136">
        <v>0</v>
      </c>
      <c r="AA23" s="136">
        <v>0</v>
      </c>
      <c r="AB23" s="137">
        <v>0</v>
      </c>
      <c r="AC23" s="136">
        <v>0</v>
      </c>
      <c r="AD23" s="136">
        <v>0</v>
      </c>
      <c r="AE23" s="136">
        <v>0</v>
      </c>
      <c r="AF23" s="137">
        <v>0</v>
      </c>
      <c r="AG23" s="136">
        <v>0</v>
      </c>
      <c r="AH23" s="136">
        <v>0</v>
      </c>
      <c r="AI23" s="136">
        <v>0</v>
      </c>
      <c r="AJ23" s="137">
        <v>0</v>
      </c>
      <c r="AK23" s="136"/>
      <c r="AL23" s="136">
        <v>0</v>
      </c>
      <c r="AM23" s="136">
        <v>0</v>
      </c>
      <c r="AN23" s="137">
        <v>0</v>
      </c>
      <c r="AO23" s="136"/>
      <c r="AP23" s="136">
        <v>0</v>
      </c>
      <c r="AQ23" s="136">
        <v>0</v>
      </c>
      <c r="AR23" s="137">
        <v>0</v>
      </c>
      <c r="AS23" s="136"/>
      <c r="AT23" s="136">
        <v>0</v>
      </c>
      <c r="AU23" s="136">
        <v>0</v>
      </c>
      <c r="AV23" s="137">
        <v>0</v>
      </c>
      <c r="AW23" s="136"/>
      <c r="AX23" s="136">
        <v>0</v>
      </c>
      <c r="AY23" s="136">
        <v>0</v>
      </c>
      <c r="AZ23" s="137">
        <v>0</v>
      </c>
      <c r="BA23" s="136"/>
      <c r="BB23" s="136">
        <v>0</v>
      </c>
      <c r="BC23" s="136">
        <v>0</v>
      </c>
      <c r="BD23" s="137">
        <v>0</v>
      </c>
      <c r="BE23" s="136"/>
      <c r="BF23" s="136">
        <v>0</v>
      </c>
      <c r="BG23" s="136">
        <v>458</v>
      </c>
      <c r="BH23" s="138">
        <v>-458</v>
      </c>
      <c r="BI23" s="85">
        <v>0</v>
      </c>
      <c r="BJ23" s="85" t="s">
        <v>58</v>
      </c>
    </row>
    <row r="24" ht="15" customHeight="1" spans="2:62">
      <c r="B24" s="126"/>
      <c r="C24" s="149" t="s">
        <v>85</v>
      </c>
      <c r="D24" s="150" t="s">
        <v>86</v>
      </c>
      <c r="E24" s="129" t="s">
        <v>86</v>
      </c>
      <c r="F24" s="130" t="s">
        <v>87</v>
      </c>
      <c r="G24" s="153" t="s">
        <v>88</v>
      </c>
      <c r="H24" s="132">
        <v>0</v>
      </c>
      <c r="I24" s="133">
        <v>0</v>
      </c>
      <c r="J24" s="133">
        <v>0</v>
      </c>
      <c r="K24" s="134">
        <v>0</v>
      </c>
      <c r="L24" s="135" t="e">
        <v>#DIV/0!</v>
      </c>
      <c r="M24" s="136">
        <v>0</v>
      </c>
      <c r="N24" s="136">
        <v>0</v>
      </c>
      <c r="O24" s="136">
        <v>0</v>
      </c>
      <c r="P24" s="137">
        <v>0</v>
      </c>
      <c r="Q24" s="136">
        <v>0</v>
      </c>
      <c r="R24" s="136">
        <v>0</v>
      </c>
      <c r="S24" s="136">
        <v>0</v>
      </c>
      <c r="T24" s="137">
        <v>0</v>
      </c>
      <c r="U24" s="136">
        <v>0</v>
      </c>
      <c r="V24" s="136">
        <v>0</v>
      </c>
      <c r="W24" s="136">
        <v>0</v>
      </c>
      <c r="X24" s="137">
        <v>0</v>
      </c>
      <c r="Y24" s="136">
        <v>0</v>
      </c>
      <c r="Z24" s="136">
        <v>0</v>
      </c>
      <c r="AA24" s="136">
        <v>0</v>
      </c>
      <c r="AB24" s="137">
        <v>0</v>
      </c>
      <c r="AC24" s="136">
        <v>0</v>
      </c>
      <c r="AD24" s="136">
        <v>0</v>
      </c>
      <c r="AE24" s="136">
        <v>0</v>
      </c>
      <c r="AF24" s="137">
        <v>0</v>
      </c>
      <c r="AG24" s="136">
        <v>0</v>
      </c>
      <c r="AH24" s="136">
        <v>0</v>
      </c>
      <c r="AI24" s="136">
        <v>0</v>
      </c>
      <c r="AJ24" s="137">
        <v>0</v>
      </c>
      <c r="AK24" s="136"/>
      <c r="AL24" s="136">
        <v>0</v>
      </c>
      <c r="AM24" s="136">
        <v>0</v>
      </c>
      <c r="AN24" s="137">
        <v>0</v>
      </c>
      <c r="AO24" s="136"/>
      <c r="AP24" s="136">
        <v>0</v>
      </c>
      <c r="AQ24" s="136">
        <v>0</v>
      </c>
      <c r="AR24" s="137">
        <v>0</v>
      </c>
      <c r="AS24" s="136"/>
      <c r="AT24" s="136">
        <v>0</v>
      </c>
      <c r="AU24" s="136">
        <v>0</v>
      </c>
      <c r="AV24" s="137">
        <v>0</v>
      </c>
      <c r="AW24" s="136"/>
      <c r="AX24" s="136">
        <v>0</v>
      </c>
      <c r="AY24" s="136">
        <v>0</v>
      </c>
      <c r="AZ24" s="137">
        <v>0</v>
      </c>
      <c r="BA24" s="136"/>
      <c r="BB24" s="136">
        <v>0</v>
      </c>
      <c r="BC24" s="136">
        <v>0</v>
      </c>
      <c r="BD24" s="137">
        <v>0</v>
      </c>
      <c r="BE24" s="136"/>
      <c r="BF24" s="136">
        <v>0</v>
      </c>
      <c r="BG24" s="136">
        <v>0</v>
      </c>
      <c r="BH24" s="138">
        <v>0</v>
      </c>
      <c r="BI24" s="85">
        <v>0</v>
      </c>
    </row>
    <row r="25" ht="15" customHeight="1" spans="2:62">
      <c r="B25" s="126"/>
      <c r="C25" s="149"/>
      <c r="D25" s="150" t="s">
        <v>89</v>
      </c>
      <c r="E25" s="129" t="s">
        <v>89</v>
      </c>
      <c r="F25" s="130" t="s">
        <v>90</v>
      </c>
      <c r="G25" s="153" t="s">
        <v>91</v>
      </c>
      <c r="H25" s="132">
        <v>0</v>
      </c>
      <c r="I25" s="133">
        <v>0</v>
      </c>
      <c r="J25" s="133">
        <v>0</v>
      </c>
      <c r="K25" s="134">
        <v>0</v>
      </c>
      <c r="L25" s="135" t="e">
        <v>#DIV/0!</v>
      </c>
      <c r="M25" s="136">
        <v>0</v>
      </c>
      <c r="N25" s="136">
        <v>0</v>
      </c>
      <c r="O25" s="136">
        <v>0</v>
      </c>
      <c r="P25" s="137">
        <v>0</v>
      </c>
      <c r="Q25" s="136">
        <v>0</v>
      </c>
      <c r="R25" s="136">
        <v>0</v>
      </c>
      <c r="S25" s="136">
        <v>0</v>
      </c>
      <c r="T25" s="137">
        <v>0</v>
      </c>
      <c r="U25" s="136">
        <v>0</v>
      </c>
      <c r="V25" s="136">
        <v>0</v>
      </c>
      <c r="W25" s="136">
        <v>0</v>
      </c>
      <c r="X25" s="137">
        <v>0</v>
      </c>
      <c r="Y25" s="136">
        <v>0</v>
      </c>
      <c r="Z25" s="136">
        <v>0</v>
      </c>
      <c r="AA25" s="136">
        <v>0</v>
      </c>
      <c r="AB25" s="137">
        <v>0</v>
      </c>
      <c r="AC25" s="136">
        <v>0</v>
      </c>
      <c r="AD25" s="136">
        <v>0</v>
      </c>
      <c r="AE25" s="136">
        <v>0</v>
      </c>
      <c r="AF25" s="137">
        <v>0</v>
      </c>
      <c r="AG25" s="136">
        <v>0</v>
      </c>
      <c r="AH25" s="136">
        <v>0</v>
      </c>
      <c r="AI25" s="136">
        <v>0</v>
      </c>
      <c r="AJ25" s="137">
        <v>0</v>
      </c>
      <c r="AK25" s="136"/>
      <c r="AL25" s="136">
        <v>0</v>
      </c>
      <c r="AM25" s="136">
        <v>0</v>
      </c>
      <c r="AN25" s="137">
        <v>0</v>
      </c>
      <c r="AO25" s="136"/>
      <c r="AP25" s="136">
        <v>0</v>
      </c>
      <c r="AQ25" s="136">
        <v>0</v>
      </c>
      <c r="AR25" s="137">
        <v>0</v>
      </c>
      <c r="AS25" s="136"/>
      <c r="AT25" s="136">
        <v>0</v>
      </c>
      <c r="AU25" s="136">
        <v>0</v>
      </c>
      <c r="AV25" s="137">
        <v>0</v>
      </c>
      <c r="AW25" s="136"/>
      <c r="AX25" s="136">
        <v>0</v>
      </c>
      <c r="AY25" s="136">
        <v>0</v>
      </c>
      <c r="AZ25" s="137">
        <v>0</v>
      </c>
      <c r="BA25" s="136"/>
      <c r="BB25" s="136">
        <v>0</v>
      </c>
      <c r="BC25" s="136">
        <v>0</v>
      </c>
      <c r="BD25" s="137">
        <v>0</v>
      </c>
      <c r="BE25" s="136"/>
      <c r="BF25" s="136">
        <v>0</v>
      </c>
      <c r="BG25" s="136">
        <v>0</v>
      </c>
      <c r="BH25" s="138">
        <v>0</v>
      </c>
      <c r="BI25" s="85">
        <v>0</v>
      </c>
    </row>
    <row r="26" ht="15" customHeight="1" spans="2:62">
      <c r="B26" s="126"/>
      <c r="C26" s="149"/>
      <c r="D26" s="150" t="s">
        <v>92</v>
      </c>
      <c r="E26" s="129" t="s">
        <v>92</v>
      </c>
      <c r="F26" s="130" t="s">
        <v>93</v>
      </c>
      <c r="G26" s="153"/>
      <c r="H26" s="132">
        <v>0</v>
      </c>
      <c r="I26" s="133">
        <v>0</v>
      </c>
      <c r="J26" s="133">
        <v>10227.9</v>
      </c>
      <c r="K26" s="134">
        <v>0</v>
      </c>
      <c r="L26" s="135" t="e">
        <v>#DIV/0!</v>
      </c>
      <c r="M26" s="136">
        <v>0</v>
      </c>
      <c r="N26" s="136">
        <v>0</v>
      </c>
      <c r="O26" s="136">
        <v>0</v>
      </c>
      <c r="P26" s="137">
        <v>0</v>
      </c>
      <c r="Q26" s="136">
        <v>0</v>
      </c>
      <c r="R26" s="136">
        <v>0</v>
      </c>
      <c r="S26" s="136">
        <v>0</v>
      </c>
      <c r="T26" s="137">
        <v>0</v>
      </c>
      <c r="U26" s="136">
        <v>0</v>
      </c>
      <c r="V26" s="136">
        <v>0</v>
      </c>
      <c r="W26" s="136">
        <v>53.6</v>
      </c>
      <c r="X26" s="137">
        <v>-53.6</v>
      </c>
      <c r="Y26" s="136">
        <v>0</v>
      </c>
      <c r="Z26" s="136">
        <v>0</v>
      </c>
      <c r="AA26" s="136">
        <v>10052.5</v>
      </c>
      <c r="AB26" s="137">
        <v>-10052.5</v>
      </c>
      <c r="AC26" s="136">
        <v>0</v>
      </c>
      <c r="AD26" s="136">
        <v>0</v>
      </c>
      <c r="AE26" s="136">
        <v>50</v>
      </c>
      <c r="AF26" s="137">
        <v>-50</v>
      </c>
      <c r="AG26" s="136">
        <v>0</v>
      </c>
      <c r="AH26" s="136">
        <v>0</v>
      </c>
      <c r="AI26" s="136">
        <v>71.8</v>
      </c>
      <c r="AJ26" s="137">
        <v>-71.8</v>
      </c>
      <c r="AK26" s="136"/>
      <c r="AL26" s="136">
        <v>0</v>
      </c>
      <c r="AM26" s="136">
        <v>0</v>
      </c>
      <c r="AN26" s="137">
        <v>0</v>
      </c>
      <c r="AO26" s="136"/>
      <c r="AP26" s="136">
        <v>0</v>
      </c>
      <c r="AQ26" s="136">
        <v>0</v>
      </c>
      <c r="AR26" s="137">
        <v>0</v>
      </c>
      <c r="AS26" s="136"/>
      <c r="AT26" s="136">
        <v>0</v>
      </c>
      <c r="AU26" s="136">
        <v>0</v>
      </c>
      <c r="AV26" s="137">
        <v>0</v>
      </c>
      <c r="AW26" s="136"/>
      <c r="AX26" s="136">
        <v>0</v>
      </c>
      <c r="AY26" s="136">
        <v>0</v>
      </c>
      <c r="AZ26" s="137">
        <v>0</v>
      </c>
      <c r="BA26" s="136"/>
      <c r="BB26" s="136">
        <v>0</v>
      </c>
      <c r="BC26" s="136">
        <v>0</v>
      </c>
      <c r="BD26" s="137">
        <v>0</v>
      </c>
      <c r="BE26" s="136"/>
      <c r="BF26" s="136">
        <v>0</v>
      </c>
      <c r="BG26" s="136">
        <v>0</v>
      </c>
      <c r="BH26" s="138">
        <v>0</v>
      </c>
      <c r="BI26" s="85">
        <v>0</v>
      </c>
    </row>
    <row r="27" ht="15" customHeight="1" spans="2:62">
      <c r="B27" s="126"/>
      <c r="C27" s="149"/>
      <c r="D27" s="150" t="s">
        <v>94</v>
      </c>
      <c r="E27" s="129" t="s">
        <v>94</v>
      </c>
      <c r="F27" s="130" t="s">
        <v>95</v>
      </c>
      <c r="G27" s="153" t="s">
        <v>44</v>
      </c>
      <c r="H27" s="132">
        <v>1886.79</v>
      </c>
      <c r="I27" s="133">
        <v>0</v>
      </c>
      <c r="J27" s="133">
        <v>0.73</v>
      </c>
      <c r="K27" s="134">
        <v>1886.79</v>
      </c>
      <c r="L27" s="135" t="e">
        <v>#DIV/0!</v>
      </c>
      <c r="M27" s="136">
        <v>0</v>
      </c>
      <c r="N27" s="136">
        <v>0</v>
      </c>
      <c r="O27" s="136">
        <v>0</v>
      </c>
      <c r="P27" s="137">
        <v>0</v>
      </c>
      <c r="Q27" s="136">
        <v>0</v>
      </c>
      <c r="R27" s="136">
        <v>0</v>
      </c>
      <c r="S27" s="136">
        <v>0.73</v>
      </c>
      <c r="T27" s="137">
        <v>-0.73</v>
      </c>
      <c r="U27" s="136">
        <v>0</v>
      </c>
      <c r="V27" s="136">
        <v>0</v>
      </c>
      <c r="W27" s="136">
        <v>0</v>
      </c>
      <c r="X27" s="137">
        <v>0</v>
      </c>
      <c r="Y27" s="136">
        <v>0</v>
      </c>
      <c r="Z27" s="136">
        <v>0</v>
      </c>
      <c r="AA27" s="136">
        <v>0</v>
      </c>
      <c r="AB27" s="137">
        <v>0</v>
      </c>
      <c r="AC27" s="136">
        <v>0</v>
      </c>
      <c r="AD27" s="136">
        <v>0</v>
      </c>
      <c r="AE27" s="136">
        <v>0</v>
      </c>
      <c r="AF27" s="137">
        <v>0</v>
      </c>
      <c r="AG27" s="136">
        <v>1886.79</v>
      </c>
      <c r="AH27" s="136">
        <v>0</v>
      </c>
      <c r="AI27" s="136">
        <v>0</v>
      </c>
      <c r="AJ27" s="137">
        <v>1886.79</v>
      </c>
      <c r="AK27" s="136"/>
      <c r="AL27" s="136">
        <v>0</v>
      </c>
      <c r="AM27" s="136">
        <v>0</v>
      </c>
      <c r="AN27" s="137">
        <v>0</v>
      </c>
      <c r="AO27" s="136"/>
      <c r="AP27" s="136">
        <v>0</v>
      </c>
      <c r="AQ27" s="136">
        <v>0</v>
      </c>
      <c r="AR27" s="137">
        <v>0</v>
      </c>
      <c r="AS27" s="136"/>
      <c r="AT27" s="136">
        <v>0</v>
      </c>
      <c r="AU27" s="136">
        <v>0</v>
      </c>
      <c r="AV27" s="137">
        <v>0</v>
      </c>
      <c r="AW27" s="136"/>
      <c r="AX27" s="136">
        <v>0</v>
      </c>
      <c r="AY27" s="136">
        <v>0</v>
      </c>
      <c r="AZ27" s="137">
        <v>0</v>
      </c>
      <c r="BA27" s="136"/>
      <c r="BB27" s="136">
        <v>0</v>
      </c>
      <c r="BC27" s="136">
        <v>969.21</v>
      </c>
      <c r="BD27" s="137">
        <v>-969.21</v>
      </c>
      <c r="BE27" s="136"/>
      <c r="BF27" s="136">
        <v>0</v>
      </c>
      <c r="BG27" s="136">
        <v>740.64</v>
      </c>
      <c r="BH27" s="138">
        <v>-740.64</v>
      </c>
      <c r="BI27" s="85">
        <v>0</v>
      </c>
    </row>
    <row r="28" ht="15" customHeight="1" spans="2:62">
      <c r="B28" s="126"/>
      <c r="C28" s="149" t="s">
        <v>11</v>
      </c>
      <c r="D28" s="128" t="s">
        <v>44</v>
      </c>
      <c r="E28" s="129" t="s">
        <v>11</v>
      </c>
      <c r="F28" s="130" t="s">
        <v>96</v>
      </c>
      <c r="G28" s="153" t="s">
        <v>97</v>
      </c>
      <c r="H28" s="132">
        <v>12141.86</v>
      </c>
      <c r="I28" s="133">
        <v>108000</v>
      </c>
      <c r="J28" s="133">
        <v>330</v>
      </c>
      <c r="K28" s="134">
        <v>-95858.14</v>
      </c>
      <c r="L28" s="135">
        <v>0.11242462962963</v>
      </c>
      <c r="M28" s="136">
        <v>0</v>
      </c>
      <c r="N28" s="136">
        <v>21600</v>
      </c>
      <c r="O28" s="136">
        <v>0</v>
      </c>
      <c r="P28" s="137">
        <v>0</v>
      </c>
      <c r="Q28" s="136">
        <v>1377.52</v>
      </c>
      <c r="R28" s="136">
        <v>10800</v>
      </c>
      <c r="S28" s="136">
        <v>0</v>
      </c>
      <c r="T28" s="137">
        <v>1377.52</v>
      </c>
      <c r="U28" s="136">
        <v>2048.03</v>
      </c>
      <c r="V28" s="136">
        <v>10800</v>
      </c>
      <c r="W28" s="136">
        <v>0</v>
      </c>
      <c r="X28" s="137">
        <v>2048.03</v>
      </c>
      <c r="Y28" s="136">
        <v>2820.61</v>
      </c>
      <c r="Z28" s="136">
        <v>10800</v>
      </c>
      <c r="AA28" s="136">
        <v>0</v>
      </c>
      <c r="AB28" s="137">
        <v>2820.61</v>
      </c>
      <c r="AC28" s="136">
        <v>3979.56</v>
      </c>
      <c r="AD28" s="136">
        <v>32400</v>
      </c>
      <c r="AE28" s="136">
        <v>0</v>
      </c>
      <c r="AF28" s="137">
        <v>3979.56</v>
      </c>
      <c r="AG28" s="136">
        <v>1916.14</v>
      </c>
      <c r="AH28" s="136">
        <v>21600</v>
      </c>
      <c r="AI28" s="136">
        <v>330</v>
      </c>
      <c r="AJ28" s="137">
        <v>1586.14</v>
      </c>
      <c r="AK28" s="136"/>
      <c r="AL28" s="136">
        <v>21600</v>
      </c>
      <c r="AM28" s="136">
        <v>0</v>
      </c>
      <c r="AN28" s="137">
        <v>0</v>
      </c>
      <c r="AO28" s="136"/>
      <c r="AP28" s="136">
        <v>10800</v>
      </c>
      <c r="AQ28" s="136">
        <v>6576.79</v>
      </c>
      <c r="AR28" s="137">
        <v>-6576.79</v>
      </c>
      <c r="AS28" s="136"/>
      <c r="AT28" s="136">
        <v>10800</v>
      </c>
      <c r="AU28" s="136">
        <v>1252.76</v>
      </c>
      <c r="AV28" s="137">
        <v>-1252.76</v>
      </c>
      <c r="AW28" s="136"/>
      <c r="AX28" s="136">
        <v>21600</v>
      </c>
      <c r="AY28" s="136">
        <v>1916.71</v>
      </c>
      <c r="AZ28" s="137">
        <v>-1916.71</v>
      </c>
      <c r="BA28" s="136"/>
      <c r="BB28" s="136">
        <v>21600</v>
      </c>
      <c r="BC28" s="136">
        <v>1588.04</v>
      </c>
      <c r="BD28" s="137">
        <v>-1588.04</v>
      </c>
      <c r="BE28" s="136"/>
      <c r="BF28" s="136">
        <v>21600</v>
      </c>
      <c r="BG28" s="136">
        <v>15025.45</v>
      </c>
      <c r="BH28" s="138">
        <v>-15025.45</v>
      </c>
      <c r="BI28" s="85">
        <v>216000</v>
      </c>
    </row>
    <row r="29" ht="15" customHeight="1" spans="2:62">
      <c r="B29" s="126"/>
      <c r="C29" s="149" t="s">
        <v>98</v>
      </c>
      <c r="D29" s="128" t="s">
        <v>44</v>
      </c>
      <c r="E29" s="129" t="s">
        <v>98</v>
      </c>
      <c r="F29" s="130" t="s">
        <v>99</v>
      </c>
      <c r="G29" s="153" t="s">
        <v>100</v>
      </c>
      <c r="H29" s="132">
        <v>0</v>
      </c>
      <c r="I29" s="133">
        <v>0</v>
      </c>
      <c r="J29" s="133">
        <v>0</v>
      </c>
      <c r="K29" s="134">
        <v>0</v>
      </c>
      <c r="L29" s="135" t="e">
        <v>#DIV/0!</v>
      </c>
      <c r="M29" s="136">
        <v>0</v>
      </c>
      <c r="N29" s="136">
        <v>0</v>
      </c>
      <c r="O29" s="136">
        <v>0</v>
      </c>
      <c r="P29" s="137">
        <v>0</v>
      </c>
      <c r="Q29" s="136">
        <v>0</v>
      </c>
      <c r="R29" s="136">
        <v>0</v>
      </c>
      <c r="S29" s="136">
        <v>0</v>
      </c>
      <c r="T29" s="137">
        <v>0</v>
      </c>
      <c r="U29" s="136">
        <v>0</v>
      </c>
      <c r="V29" s="136">
        <v>0</v>
      </c>
      <c r="W29" s="136">
        <v>0</v>
      </c>
      <c r="X29" s="137">
        <v>0</v>
      </c>
      <c r="Y29" s="136">
        <v>0</v>
      </c>
      <c r="Z29" s="136">
        <v>0</v>
      </c>
      <c r="AA29" s="136">
        <v>0</v>
      </c>
      <c r="AB29" s="137">
        <v>0</v>
      </c>
      <c r="AC29" s="136">
        <v>0</v>
      </c>
      <c r="AD29" s="136">
        <v>0</v>
      </c>
      <c r="AE29" s="136">
        <v>0</v>
      </c>
      <c r="AF29" s="137">
        <v>0</v>
      </c>
      <c r="AG29" s="136">
        <v>0</v>
      </c>
      <c r="AH29" s="136">
        <v>0</v>
      </c>
      <c r="AI29" s="136">
        <v>0</v>
      </c>
      <c r="AJ29" s="137">
        <v>0</v>
      </c>
      <c r="AK29" s="136"/>
      <c r="AL29" s="136">
        <v>0</v>
      </c>
      <c r="AM29" s="136">
        <v>0</v>
      </c>
      <c r="AN29" s="137">
        <v>0</v>
      </c>
      <c r="AO29" s="136"/>
      <c r="AP29" s="136">
        <v>0</v>
      </c>
      <c r="AQ29" s="136">
        <v>0</v>
      </c>
      <c r="AR29" s="137">
        <v>0</v>
      </c>
      <c r="AS29" s="136"/>
      <c r="AT29" s="136">
        <v>0</v>
      </c>
      <c r="AU29" s="136">
        <v>0</v>
      </c>
      <c r="AV29" s="137">
        <v>0</v>
      </c>
      <c r="AW29" s="136"/>
      <c r="AX29" s="136">
        <v>0</v>
      </c>
      <c r="AY29" s="136">
        <v>0</v>
      </c>
      <c r="AZ29" s="137">
        <v>0</v>
      </c>
      <c r="BA29" s="136"/>
      <c r="BB29" s="136">
        <v>0</v>
      </c>
      <c r="BC29" s="136">
        <v>0</v>
      </c>
      <c r="BD29" s="137">
        <v>0</v>
      </c>
      <c r="BE29" s="136"/>
      <c r="BF29" s="136">
        <v>0</v>
      </c>
      <c r="BG29" s="136">
        <v>0</v>
      </c>
      <c r="BH29" s="138">
        <v>0</v>
      </c>
      <c r="BI29" s="85">
        <v>0</v>
      </c>
    </row>
    <row r="30" ht="15" customHeight="1" spans="2:62">
      <c r="B30" s="126"/>
      <c r="C30" s="149" t="s">
        <v>101</v>
      </c>
      <c r="D30" s="128" t="s">
        <v>44</v>
      </c>
      <c r="E30" s="129" t="s">
        <v>101</v>
      </c>
      <c r="F30" s="130" t="s">
        <v>102</v>
      </c>
      <c r="G30" s="153" t="s">
        <v>103</v>
      </c>
      <c r="H30" s="132">
        <v>0</v>
      </c>
      <c r="I30" s="133">
        <v>0</v>
      </c>
      <c r="J30" s="133">
        <v>0</v>
      </c>
      <c r="K30" s="134">
        <v>0</v>
      </c>
      <c r="L30" s="135" t="e">
        <v>#DIV/0!</v>
      </c>
      <c r="M30" s="136">
        <v>0</v>
      </c>
      <c r="N30" s="136">
        <v>0</v>
      </c>
      <c r="O30" s="136">
        <v>0</v>
      </c>
      <c r="P30" s="137">
        <v>0</v>
      </c>
      <c r="Q30" s="136">
        <v>0</v>
      </c>
      <c r="R30" s="136">
        <v>0</v>
      </c>
      <c r="S30" s="136">
        <v>0</v>
      </c>
      <c r="T30" s="137">
        <v>0</v>
      </c>
      <c r="U30" s="136">
        <v>0</v>
      </c>
      <c r="V30" s="136">
        <v>0</v>
      </c>
      <c r="W30" s="136">
        <v>0</v>
      </c>
      <c r="X30" s="137">
        <v>0</v>
      </c>
      <c r="Y30" s="136">
        <v>0</v>
      </c>
      <c r="Z30" s="136">
        <v>0</v>
      </c>
      <c r="AA30" s="136">
        <v>0</v>
      </c>
      <c r="AB30" s="137">
        <v>0</v>
      </c>
      <c r="AC30" s="136">
        <v>0</v>
      </c>
      <c r="AD30" s="136">
        <v>0</v>
      </c>
      <c r="AE30" s="136">
        <v>0</v>
      </c>
      <c r="AF30" s="137">
        <v>0</v>
      </c>
      <c r="AG30" s="136">
        <v>0</v>
      </c>
      <c r="AH30" s="136">
        <v>0</v>
      </c>
      <c r="AI30" s="136">
        <v>0</v>
      </c>
      <c r="AJ30" s="137">
        <v>0</v>
      </c>
      <c r="AK30" s="136"/>
      <c r="AL30" s="136">
        <v>0</v>
      </c>
      <c r="AM30" s="136">
        <v>0</v>
      </c>
      <c r="AN30" s="137">
        <v>0</v>
      </c>
      <c r="AO30" s="136"/>
      <c r="AP30" s="136">
        <v>0</v>
      </c>
      <c r="AQ30" s="136">
        <v>0</v>
      </c>
      <c r="AR30" s="137">
        <v>0</v>
      </c>
      <c r="AS30" s="136"/>
      <c r="AT30" s="136">
        <v>0</v>
      </c>
      <c r="AU30" s="136">
        <v>0</v>
      </c>
      <c r="AV30" s="137">
        <v>0</v>
      </c>
      <c r="AW30" s="136"/>
      <c r="AX30" s="136">
        <v>0</v>
      </c>
      <c r="AY30" s="136">
        <v>0</v>
      </c>
      <c r="AZ30" s="137">
        <v>0</v>
      </c>
      <c r="BA30" s="136"/>
      <c r="BB30" s="136">
        <v>0</v>
      </c>
      <c r="BC30" s="136">
        <v>0</v>
      </c>
      <c r="BD30" s="137">
        <v>0</v>
      </c>
      <c r="BE30" s="136"/>
      <c r="BF30" s="136">
        <v>0</v>
      </c>
      <c r="BG30" s="136">
        <v>0</v>
      </c>
      <c r="BH30" s="138">
        <v>0</v>
      </c>
      <c r="BI30" s="85">
        <v>0</v>
      </c>
    </row>
    <row r="31" ht="15" customHeight="1" spans="2:62">
      <c r="B31" s="126"/>
      <c r="C31" s="149" t="s">
        <v>104</v>
      </c>
      <c r="D31" s="128" t="s">
        <v>44</v>
      </c>
      <c r="E31" s="129" t="s">
        <v>104</v>
      </c>
      <c r="F31" s="130" t="s">
        <v>105</v>
      </c>
      <c r="G31" s="153" t="s">
        <v>106</v>
      </c>
      <c r="H31" s="132">
        <v>0</v>
      </c>
      <c r="I31" s="133">
        <v>0</v>
      </c>
      <c r="J31" s="133">
        <v>0</v>
      </c>
      <c r="K31" s="134">
        <v>0</v>
      </c>
      <c r="L31" s="135" t="e">
        <v>#DIV/0!</v>
      </c>
      <c r="M31" s="136">
        <v>0</v>
      </c>
      <c r="N31" s="136">
        <v>0</v>
      </c>
      <c r="O31" s="136">
        <v>0</v>
      </c>
      <c r="P31" s="137">
        <v>0</v>
      </c>
      <c r="Q31" s="136">
        <v>0</v>
      </c>
      <c r="R31" s="136">
        <v>0</v>
      </c>
      <c r="S31" s="136">
        <v>0</v>
      </c>
      <c r="T31" s="137">
        <v>0</v>
      </c>
      <c r="U31" s="136">
        <v>0</v>
      </c>
      <c r="V31" s="136">
        <v>0</v>
      </c>
      <c r="W31" s="136">
        <v>0</v>
      </c>
      <c r="X31" s="137">
        <v>0</v>
      </c>
      <c r="Y31" s="136">
        <v>0</v>
      </c>
      <c r="Z31" s="136">
        <v>0</v>
      </c>
      <c r="AA31" s="136">
        <v>0</v>
      </c>
      <c r="AB31" s="137">
        <v>0</v>
      </c>
      <c r="AC31" s="136">
        <v>0</v>
      </c>
      <c r="AD31" s="136">
        <v>0</v>
      </c>
      <c r="AE31" s="136">
        <v>0</v>
      </c>
      <c r="AF31" s="137">
        <v>0</v>
      </c>
      <c r="AG31" s="136">
        <v>0</v>
      </c>
      <c r="AH31" s="136">
        <v>0</v>
      </c>
      <c r="AI31" s="136">
        <v>0</v>
      </c>
      <c r="AJ31" s="137">
        <v>0</v>
      </c>
      <c r="AK31" s="136"/>
      <c r="AL31" s="136">
        <v>0</v>
      </c>
      <c r="AM31" s="136">
        <v>30</v>
      </c>
      <c r="AN31" s="137">
        <v>-30</v>
      </c>
      <c r="AO31" s="136"/>
      <c r="AP31" s="136">
        <v>0</v>
      </c>
      <c r="AQ31" s="136">
        <v>29.2</v>
      </c>
      <c r="AR31" s="137">
        <v>-29.2</v>
      </c>
      <c r="AS31" s="136"/>
      <c r="AT31" s="136">
        <v>0</v>
      </c>
      <c r="AU31" s="136">
        <v>11.5</v>
      </c>
      <c r="AV31" s="137">
        <v>-11.5</v>
      </c>
      <c r="AW31" s="136"/>
      <c r="AX31" s="136">
        <v>0</v>
      </c>
      <c r="AY31" s="136">
        <v>0</v>
      </c>
      <c r="AZ31" s="137">
        <v>0</v>
      </c>
      <c r="BA31" s="136"/>
      <c r="BB31" s="136">
        <v>0</v>
      </c>
      <c r="BC31" s="136">
        <v>179.22</v>
      </c>
      <c r="BD31" s="137">
        <v>-179.22</v>
      </c>
      <c r="BE31" s="136"/>
      <c r="BF31" s="136">
        <v>0</v>
      </c>
      <c r="BG31" s="136">
        <v>2197.99</v>
      </c>
      <c r="BH31" s="138">
        <v>-2197.99</v>
      </c>
      <c r="BI31" s="85">
        <v>0</v>
      </c>
    </row>
    <row r="32" ht="15" customHeight="1" spans="2:62">
      <c r="B32" s="126"/>
      <c r="C32" s="149" t="s">
        <v>14</v>
      </c>
      <c r="D32" s="128" t="s">
        <v>44</v>
      </c>
      <c r="E32" s="129" t="s">
        <v>14</v>
      </c>
      <c r="F32" s="130" t="s">
        <v>107</v>
      </c>
      <c r="G32" s="153" t="s">
        <v>108</v>
      </c>
      <c r="H32" s="132">
        <v>5199.97</v>
      </c>
      <c r="I32" s="133">
        <v>48060</v>
      </c>
      <c r="J32" s="133">
        <v>0</v>
      </c>
      <c r="K32" s="134">
        <v>-42860.03</v>
      </c>
      <c r="L32" s="135">
        <v>0.10819746150645</v>
      </c>
      <c r="M32" s="136">
        <v>0</v>
      </c>
      <c r="N32" s="136">
        <v>9612</v>
      </c>
      <c r="O32" s="136">
        <v>0</v>
      </c>
      <c r="P32" s="137">
        <v>0</v>
      </c>
      <c r="Q32" s="136">
        <v>0</v>
      </c>
      <c r="R32" s="136">
        <v>4806</v>
      </c>
      <c r="S32" s="136">
        <v>0</v>
      </c>
      <c r="T32" s="137">
        <v>0</v>
      </c>
      <c r="U32" s="136">
        <v>1540.18</v>
      </c>
      <c r="V32" s="136">
        <v>4806</v>
      </c>
      <c r="W32" s="136">
        <v>0</v>
      </c>
      <c r="X32" s="137">
        <v>1540.18</v>
      </c>
      <c r="Y32" s="136">
        <v>2954.79</v>
      </c>
      <c r="Z32" s="136">
        <v>4806</v>
      </c>
      <c r="AA32" s="136">
        <v>0</v>
      </c>
      <c r="AB32" s="137">
        <v>2954.79</v>
      </c>
      <c r="AC32" s="136">
        <v>488</v>
      </c>
      <c r="AD32" s="136">
        <v>14418</v>
      </c>
      <c r="AE32" s="136">
        <v>0</v>
      </c>
      <c r="AF32" s="137">
        <v>488</v>
      </c>
      <c r="AG32" s="136">
        <v>217</v>
      </c>
      <c r="AH32" s="136">
        <v>9612</v>
      </c>
      <c r="AI32" s="136">
        <v>0</v>
      </c>
      <c r="AJ32" s="137">
        <v>217</v>
      </c>
      <c r="AK32" s="136"/>
      <c r="AL32" s="136">
        <v>9612</v>
      </c>
      <c r="AM32" s="136">
        <v>0</v>
      </c>
      <c r="AN32" s="137">
        <v>0</v>
      </c>
      <c r="AO32" s="136"/>
      <c r="AP32" s="136">
        <v>4806</v>
      </c>
      <c r="AQ32" s="136">
        <v>0</v>
      </c>
      <c r="AR32" s="137">
        <v>0</v>
      </c>
      <c r="AS32" s="136"/>
      <c r="AT32" s="136">
        <v>4806</v>
      </c>
      <c r="AU32" s="136">
        <v>0</v>
      </c>
      <c r="AV32" s="137">
        <v>0</v>
      </c>
      <c r="AW32" s="136"/>
      <c r="AX32" s="136">
        <v>9612</v>
      </c>
      <c r="AY32" s="136">
        <v>0</v>
      </c>
      <c r="AZ32" s="137">
        <v>0</v>
      </c>
      <c r="BA32" s="136"/>
      <c r="BB32" s="136">
        <v>9612</v>
      </c>
      <c r="BC32" s="136">
        <v>0</v>
      </c>
      <c r="BD32" s="137">
        <v>0</v>
      </c>
      <c r="BE32" s="136"/>
      <c r="BF32" s="136">
        <v>9612</v>
      </c>
      <c r="BG32" s="136">
        <v>1886.79</v>
      </c>
      <c r="BH32" s="138">
        <v>-1886.79</v>
      </c>
      <c r="BI32" s="85">
        <v>96120</v>
      </c>
    </row>
    <row r="33" ht="15" customHeight="1" spans="2:62">
      <c r="B33" s="126"/>
      <c r="C33" s="149" t="s">
        <v>109</v>
      </c>
      <c r="D33" s="128" t="s">
        <v>44</v>
      </c>
      <c r="E33" s="129" t="s">
        <v>109</v>
      </c>
      <c r="F33" s="130" t="s">
        <v>110</v>
      </c>
      <c r="G33" s="153" t="s">
        <v>103</v>
      </c>
      <c r="H33" s="132">
        <v>0</v>
      </c>
      <c r="I33" s="133">
        <v>0</v>
      </c>
      <c r="J33" s="133">
        <v>0</v>
      </c>
      <c r="K33" s="134">
        <v>0</v>
      </c>
      <c r="L33" s="135" t="e">
        <v>#DIV/0!</v>
      </c>
      <c r="M33" s="136">
        <v>0</v>
      </c>
      <c r="N33" s="136">
        <v>0</v>
      </c>
      <c r="O33" s="136">
        <v>0</v>
      </c>
      <c r="P33" s="137">
        <v>0</v>
      </c>
      <c r="Q33" s="136">
        <v>0</v>
      </c>
      <c r="R33" s="136">
        <v>0</v>
      </c>
      <c r="S33" s="136">
        <v>0</v>
      </c>
      <c r="T33" s="137">
        <v>0</v>
      </c>
      <c r="U33" s="136">
        <v>0</v>
      </c>
      <c r="V33" s="136">
        <v>0</v>
      </c>
      <c r="W33" s="136">
        <v>0</v>
      </c>
      <c r="X33" s="137">
        <v>0</v>
      </c>
      <c r="Y33" s="136">
        <v>0</v>
      </c>
      <c r="Z33" s="136">
        <v>0</v>
      </c>
      <c r="AA33" s="136">
        <v>0</v>
      </c>
      <c r="AB33" s="137">
        <v>0</v>
      </c>
      <c r="AC33" s="136">
        <v>0</v>
      </c>
      <c r="AD33" s="136">
        <v>0</v>
      </c>
      <c r="AE33" s="136">
        <v>0</v>
      </c>
      <c r="AF33" s="137">
        <v>0</v>
      </c>
      <c r="AG33" s="136">
        <v>0</v>
      </c>
      <c r="AH33" s="136">
        <v>0</v>
      </c>
      <c r="AI33" s="136">
        <v>0</v>
      </c>
      <c r="AJ33" s="137">
        <v>0</v>
      </c>
      <c r="AK33" s="136"/>
      <c r="AL33" s="136">
        <v>0</v>
      </c>
      <c r="AM33" s="136">
        <v>0</v>
      </c>
      <c r="AN33" s="137">
        <v>0</v>
      </c>
      <c r="AO33" s="136"/>
      <c r="AP33" s="136">
        <v>0</v>
      </c>
      <c r="AQ33" s="136">
        <v>0</v>
      </c>
      <c r="AR33" s="137">
        <v>0</v>
      </c>
      <c r="AS33" s="136"/>
      <c r="AT33" s="136">
        <v>0</v>
      </c>
      <c r="AU33" s="136">
        <v>0</v>
      </c>
      <c r="AV33" s="137">
        <v>0</v>
      </c>
      <c r="AW33" s="136"/>
      <c r="AX33" s="136">
        <v>0</v>
      </c>
      <c r="AY33" s="136">
        <v>0</v>
      </c>
      <c r="AZ33" s="137">
        <v>0</v>
      </c>
      <c r="BA33" s="136"/>
      <c r="BB33" s="136">
        <v>0</v>
      </c>
      <c r="BC33" s="136">
        <v>0</v>
      </c>
      <c r="BD33" s="137">
        <v>0</v>
      </c>
      <c r="BE33" s="136"/>
      <c r="BF33" s="136">
        <v>0</v>
      </c>
      <c r="BG33" s="136">
        <v>0</v>
      </c>
      <c r="BH33" s="138">
        <v>0</v>
      </c>
      <c r="BI33" s="85">
        <v>0</v>
      </c>
    </row>
    <row r="34" ht="15" customHeight="1" spans="2:62">
      <c r="B34" s="126"/>
      <c r="C34" s="149" t="s">
        <v>111</v>
      </c>
      <c r="D34" s="128" t="s">
        <v>44</v>
      </c>
      <c r="E34" s="129" t="s">
        <v>111</v>
      </c>
      <c r="F34" s="130" t="s">
        <v>112</v>
      </c>
      <c r="G34" s="153" t="s">
        <v>113</v>
      </c>
      <c r="H34" s="132">
        <v>0</v>
      </c>
      <c r="I34" s="133">
        <v>0</v>
      </c>
      <c r="J34" s="133">
        <v>0</v>
      </c>
      <c r="K34" s="134">
        <v>0</v>
      </c>
      <c r="L34" s="135" t="e">
        <v>#DIV/0!</v>
      </c>
      <c r="M34" s="136">
        <v>0</v>
      </c>
      <c r="N34" s="136">
        <v>0</v>
      </c>
      <c r="O34" s="136">
        <v>0</v>
      </c>
      <c r="P34" s="137">
        <v>0</v>
      </c>
      <c r="Q34" s="136">
        <v>0</v>
      </c>
      <c r="R34" s="136">
        <v>0</v>
      </c>
      <c r="S34" s="136">
        <v>0</v>
      </c>
      <c r="T34" s="137">
        <v>0</v>
      </c>
      <c r="U34" s="136">
        <v>0</v>
      </c>
      <c r="V34" s="136">
        <v>0</v>
      </c>
      <c r="W34" s="136">
        <v>0</v>
      </c>
      <c r="X34" s="137">
        <v>0</v>
      </c>
      <c r="Y34" s="136">
        <v>0</v>
      </c>
      <c r="Z34" s="136">
        <v>0</v>
      </c>
      <c r="AA34" s="136">
        <v>0</v>
      </c>
      <c r="AB34" s="137">
        <v>0</v>
      </c>
      <c r="AC34" s="136">
        <v>0</v>
      </c>
      <c r="AD34" s="136">
        <v>0</v>
      </c>
      <c r="AE34" s="136">
        <v>0</v>
      </c>
      <c r="AF34" s="137">
        <v>0</v>
      </c>
      <c r="AG34" s="136">
        <v>0</v>
      </c>
      <c r="AH34" s="136">
        <v>0</v>
      </c>
      <c r="AI34" s="136">
        <v>0</v>
      </c>
      <c r="AJ34" s="137">
        <v>0</v>
      </c>
      <c r="AK34" s="136"/>
      <c r="AL34" s="136">
        <v>0</v>
      </c>
      <c r="AM34" s="136">
        <v>0</v>
      </c>
      <c r="AN34" s="137">
        <v>0</v>
      </c>
      <c r="AO34" s="136"/>
      <c r="AP34" s="136">
        <v>0</v>
      </c>
      <c r="AQ34" s="136">
        <v>0</v>
      </c>
      <c r="AR34" s="137">
        <v>0</v>
      </c>
      <c r="AS34" s="136"/>
      <c r="AT34" s="136">
        <v>0</v>
      </c>
      <c r="AU34" s="136">
        <v>0</v>
      </c>
      <c r="AV34" s="137">
        <v>0</v>
      </c>
      <c r="AW34" s="136"/>
      <c r="AX34" s="136">
        <v>0</v>
      </c>
      <c r="AY34" s="136">
        <v>0</v>
      </c>
      <c r="AZ34" s="137">
        <v>0</v>
      </c>
      <c r="BA34" s="136"/>
      <c r="BB34" s="136">
        <v>0</v>
      </c>
      <c r="BC34" s="136">
        <v>0</v>
      </c>
      <c r="BD34" s="137">
        <v>0</v>
      </c>
      <c r="BE34" s="136"/>
      <c r="BF34" s="136">
        <v>0</v>
      </c>
      <c r="BG34" s="136">
        <v>0</v>
      </c>
      <c r="BH34" s="138">
        <v>0</v>
      </c>
      <c r="BI34" s="85">
        <v>0</v>
      </c>
      <c r="BJ34" s="85" t="s">
        <v>114</v>
      </c>
    </row>
    <row r="35" ht="15" customHeight="1" spans="2:62">
      <c r="B35" s="126"/>
      <c r="C35" s="127" t="s">
        <v>115</v>
      </c>
      <c r="D35" s="128"/>
      <c r="E35" s="129" t="s">
        <v>115</v>
      </c>
      <c r="F35" s="130" t="s">
        <v>116</v>
      </c>
      <c r="G35" s="153" t="s">
        <v>117</v>
      </c>
      <c r="H35" s="132">
        <v>0</v>
      </c>
      <c r="I35" s="133">
        <v>0</v>
      </c>
      <c r="J35" s="133">
        <v>0</v>
      </c>
      <c r="K35" s="134">
        <v>0</v>
      </c>
      <c r="L35" s="135" t="e">
        <v>#DIV/0!</v>
      </c>
      <c r="M35" s="136">
        <v>0</v>
      </c>
      <c r="N35" s="136">
        <v>0</v>
      </c>
      <c r="O35" s="136">
        <v>0</v>
      </c>
      <c r="P35" s="137">
        <v>0</v>
      </c>
      <c r="Q35" s="136">
        <v>0</v>
      </c>
      <c r="R35" s="136">
        <v>0</v>
      </c>
      <c r="S35" s="136">
        <v>0</v>
      </c>
      <c r="T35" s="137">
        <v>0</v>
      </c>
      <c r="U35" s="136">
        <v>0</v>
      </c>
      <c r="V35" s="136">
        <v>0</v>
      </c>
      <c r="W35" s="136">
        <v>0</v>
      </c>
      <c r="X35" s="137">
        <v>0</v>
      </c>
      <c r="Y35" s="136">
        <v>0</v>
      </c>
      <c r="Z35" s="136">
        <v>0</v>
      </c>
      <c r="AA35" s="136">
        <v>0</v>
      </c>
      <c r="AB35" s="137">
        <v>0</v>
      </c>
      <c r="AC35" s="136">
        <v>0</v>
      </c>
      <c r="AD35" s="136">
        <v>0</v>
      </c>
      <c r="AE35" s="136">
        <v>0</v>
      </c>
      <c r="AF35" s="137">
        <v>0</v>
      </c>
      <c r="AG35" s="136">
        <v>0</v>
      </c>
      <c r="AH35" s="136">
        <v>0</v>
      </c>
      <c r="AI35" s="136">
        <v>0</v>
      </c>
      <c r="AJ35" s="137">
        <v>0</v>
      </c>
      <c r="AK35" s="136"/>
      <c r="AL35" s="136">
        <v>0</v>
      </c>
      <c r="AM35" s="136">
        <v>0</v>
      </c>
      <c r="AN35" s="137">
        <v>0</v>
      </c>
      <c r="AO35" s="136"/>
      <c r="AP35" s="136">
        <v>0</v>
      </c>
      <c r="AQ35" s="136">
        <v>0</v>
      </c>
      <c r="AR35" s="137">
        <v>0</v>
      </c>
      <c r="AS35" s="136"/>
      <c r="AT35" s="136">
        <v>0</v>
      </c>
      <c r="AU35" s="136">
        <v>0</v>
      </c>
      <c r="AV35" s="137">
        <v>0</v>
      </c>
      <c r="AW35" s="136"/>
      <c r="AX35" s="136">
        <v>0</v>
      </c>
      <c r="AY35" s="136">
        <v>0</v>
      </c>
      <c r="AZ35" s="137">
        <v>0</v>
      </c>
      <c r="BA35" s="136"/>
      <c r="BB35" s="136">
        <v>0</v>
      </c>
      <c r="BC35" s="136">
        <v>0</v>
      </c>
      <c r="BD35" s="137">
        <v>0</v>
      </c>
      <c r="BE35" s="136"/>
      <c r="BF35" s="136">
        <v>0</v>
      </c>
      <c r="BG35" s="136">
        <v>0</v>
      </c>
      <c r="BH35" s="138">
        <v>0</v>
      </c>
      <c r="BI35" s="85">
        <v>0</v>
      </c>
      <c r="BJ35" s="85" t="s">
        <v>114</v>
      </c>
    </row>
    <row r="36" ht="15" customHeight="1" spans="2:62">
      <c r="B36" s="126"/>
      <c r="C36" s="127" t="s">
        <v>118</v>
      </c>
      <c r="D36" s="128" t="s">
        <v>44</v>
      </c>
      <c r="E36" s="129" t="s">
        <v>118</v>
      </c>
      <c r="F36" s="130" t="s">
        <v>119</v>
      </c>
      <c r="G36" s="153" t="s">
        <v>44</v>
      </c>
      <c r="H36" s="132">
        <v>0</v>
      </c>
      <c r="I36" s="133">
        <v>0</v>
      </c>
      <c r="J36" s="133">
        <v>0</v>
      </c>
      <c r="K36" s="134">
        <v>0</v>
      </c>
      <c r="L36" s="135" t="e">
        <v>#DIV/0!</v>
      </c>
      <c r="M36" s="136">
        <v>0</v>
      </c>
      <c r="N36" s="136">
        <v>0</v>
      </c>
      <c r="O36" s="136">
        <v>0</v>
      </c>
      <c r="P36" s="137">
        <v>0</v>
      </c>
      <c r="Q36" s="136">
        <v>0</v>
      </c>
      <c r="R36" s="136">
        <v>0</v>
      </c>
      <c r="S36" s="136">
        <v>0</v>
      </c>
      <c r="T36" s="137">
        <v>0</v>
      </c>
      <c r="U36" s="136">
        <v>0</v>
      </c>
      <c r="V36" s="136">
        <v>0</v>
      </c>
      <c r="W36" s="136">
        <v>0</v>
      </c>
      <c r="X36" s="137">
        <v>0</v>
      </c>
      <c r="Y36" s="136">
        <v>0</v>
      </c>
      <c r="Z36" s="136">
        <v>0</v>
      </c>
      <c r="AA36" s="136">
        <v>0</v>
      </c>
      <c r="AB36" s="137">
        <v>0</v>
      </c>
      <c r="AC36" s="136">
        <v>0</v>
      </c>
      <c r="AD36" s="136">
        <v>0</v>
      </c>
      <c r="AE36" s="136">
        <v>0</v>
      </c>
      <c r="AF36" s="137">
        <v>0</v>
      </c>
      <c r="AG36" s="136">
        <v>0</v>
      </c>
      <c r="AH36" s="136">
        <v>0</v>
      </c>
      <c r="AI36" s="136">
        <v>0</v>
      </c>
      <c r="AJ36" s="137">
        <v>0</v>
      </c>
      <c r="AK36" s="136"/>
      <c r="AL36" s="136">
        <v>0</v>
      </c>
      <c r="AM36" s="136">
        <v>0</v>
      </c>
      <c r="AN36" s="137">
        <v>0</v>
      </c>
      <c r="AO36" s="136"/>
      <c r="AP36" s="136">
        <v>0</v>
      </c>
      <c r="AQ36" s="136">
        <v>0</v>
      </c>
      <c r="AR36" s="137">
        <v>0</v>
      </c>
      <c r="AS36" s="136"/>
      <c r="AT36" s="136">
        <v>0</v>
      </c>
      <c r="AU36" s="136">
        <v>0</v>
      </c>
      <c r="AV36" s="137">
        <v>0</v>
      </c>
      <c r="AW36" s="136"/>
      <c r="AX36" s="136">
        <v>0</v>
      </c>
      <c r="AY36" s="136">
        <v>0</v>
      </c>
      <c r="AZ36" s="137">
        <v>0</v>
      </c>
      <c r="BA36" s="136"/>
      <c r="BB36" s="136">
        <v>0</v>
      </c>
      <c r="BC36" s="136">
        <v>0</v>
      </c>
      <c r="BD36" s="137">
        <v>0</v>
      </c>
      <c r="BE36" s="136"/>
      <c r="BF36" s="136">
        <v>0</v>
      </c>
      <c r="BG36" s="136">
        <v>0</v>
      </c>
      <c r="BH36" s="138">
        <v>0</v>
      </c>
      <c r="BI36" s="85">
        <v>0</v>
      </c>
    </row>
    <row r="37" s="83" customFormat="1" ht="15" customHeight="1" spans="2:62">
      <c r="B37" s="115" t="s">
        <v>52</v>
      </c>
      <c r="C37" s="118"/>
      <c r="D37" s="139"/>
      <c r="E37" s="140"/>
      <c r="F37" s="141"/>
      <c r="G37" s="142"/>
      <c r="H37" s="143">
        <v>54203.25</v>
      </c>
      <c r="I37" s="144">
        <v>193140</v>
      </c>
      <c r="J37" s="144">
        <v>27379.57</v>
      </c>
      <c r="K37" s="145">
        <v>-138936.75</v>
      </c>
      <c r="L37" s="146">
        <v>0.280642280211246</v>
      </c>
      <c r="M37" s="144">
        <v>0</v>
      </c>
      <c r="N37" s="144">
        <v>38628</v>
      </c>
      <c r="O37" s="144">
        <v>536</v>
      </c>
      <c r="P37" s="147">
        <v>-536</v>
      </c>
      <c r="Q37" s="144">
        <v>20186.48</v>
      </c>
      <c r="R37" s="144">
        <v>19314</v>
      </c>
      <c r="S37" s="144">
        <v>3610.57</v>
      </c>
      <c r="T37" s="147">
        <v>16575.91</v>
      </c>
      <c r="U37" s="144">
        <v>4690.14</v>
      </c>
      <c r="V37" s="144">
        <v>19314</v>
      </c>
      <c r="W37" s="144">
        <v>5192.58</v>
      </c>
      <c r="X37" s="147">
        <v>-502.44</v>
      </c>
      <c r="Y37" s="144">
        <v>12932.39</v>
      </c>
      <c r="Z37" s="144">
        <v>19314</v>
      </c>
      <c r="AA37" s="144">
        <v>10454.5</v>
      </c>
      <c r="AB37" s="147">
        <v>2477.89</v>
      </c>
      <c r="AC37" s="144">
        <v>6310.18</v>
      </c>
      <c r="AD37" s="144">
        <v>57942</v>
      </c>
      <c r="AE37" s="144">
        <v>50</v>
      </c>
      <c r="AF37" s="147">
        <v>6260.18</v>
      </c>
      <c r="AG37" s="144">
        <v>10084.06</v>
      </c>
      <c r="AH37" s="144">
        <v>38628</v>
      </c>
      <c r="AI37" s="144">
        <v>7535.92</v>
      </c>
      <c r="AJ37" s="147">
        <v>2548.14</v>
      </c>
      <c r="AK37" s="144"/>
      <c r="AL37" s="144">
        <v>38628</v>
      </c>
      <c r="AM37" s="144">
        <v>1170</v>
      </c>
      <c r="AN37" s="147">
        <v>-1170</v>
      </c>
      <c r="AO37" s="144"/>
      <c r="AP37" s="144">
        <v>19314</v>
      </c>
      <c r="AQ37" s="144">
        <v>15455.77</v>
      </c>
      <c r="AR37" s="147">
        <v>-15455.77</v>
      </c>
      <c r="AS37" s="144"/>
      <c r="AT37" s="144">
        <v>19314</v>
      </c>
      <c r="AU37" s="144">
        <v>5019.9</v>
      </c>
      <c r="AV37" s="147">
        <v>-5019.9</v>
      </c>
      <c r="AW37" s="144"/>
      <c r="AX37" s="144">
        <v>38628</v>
      </c>
      <c r="AY37" s="144">
        <v>7416.24</v>
      </c>
      <c r="AZ37" s="147">
        <v>-7416.24</v>
      </c>
      <c r="BA37" s="144"/>
      <c r="BB37" s="144">
        <v>38628</v>
      </c>
      <c r="BC37" s="144">
        <v>9576.7</v>
      </c>
      <c r="BD37" s="147">
        <v>-9576.7</v>
      </c>
      <c r="BE37" s="144"/>
      <c r="BF37" s="144">
        <v>38628</v>
      </c>
      <c r="BG37" s="144">
        <v>32704.5</v>
      </c>
      <c r="BH37" s="148">
        <v>-32704.5</v>
      </c>
      <c r="BI37" s="85">
        <v>386280</v>
      </c>
    </row>
    <row r="38" s="33" customFormat="1" ht="15" customHeight="1" spans="2:62">
      <c r="B38" s="126" t="s">
        <v>120</v>
      </c>
      <c r="C38" s="127" t="s">
        <v>121</v>
      </c>
      <c r="D38" s="128" t="s">
        <v>44</v>
      </c>
      <c r="E38" s="129" t="s">
        <v>121</v>
      </c>
      <c r="F38" s="128" t="s">
        <v>44</v>
      </c>
      <c r="G38" s="155"/>
      <c r="H38" s="132">
        <v>525335.58</v>
      </c>
      <c r="I38" s="133">
        <v>731545.8</v>
      </c>
      <c r="J38" s="133">
        <v>100377.72</v>
      </c>
      <c r="K38" s="134">
        <v>-206210.22</v>
      </c>
      <c r="L38" s="135">
        <v>0.718117143178185</v>
      </c>
      <c r="M38" s="136">
        <v>56539.51</v>
      </c>
      <c r="N38" s="136">
        <v>98924.3</v>
      </c>
      <c r="O38" s="136">
        <v>13399</v>
      </c>
      <c r="P38" s="137">
        <v>43140.51</v>
      </c>
      <c r="Q38" s="136">
        <v>119739.57</v>
      </c>
      <c r="R38" s="136">
        <v>120924.3</v>
      </c>
      <c r="S38" s="136">
        <v>13399</v>
      </c>
      <c r="T38" s="137">
        <v>106340.57</v>
      </c>
      <c r="U38" s="136">
        <v>81170.65</v>
      </c>
      <c r="V38" s="136">
        <v>127924.3</v>
      </c>
      <c r="W38" s="136">
        <v>13399</v>
      </c>
      <c r="X38" s="137">
        <v>67771.65</v>
      </c>
      <c r="Y38" s="136">
        <v>115690.07</v>
      </c>
      <c r="Z38" s="136">
        <v>127924.3</v>
      </c>
      <c r="AA38" s="136">
        <v>13399</v>
      </c>
      <c r="AB38" s="137">
        <v>102291.07</v>
      </c>
      <c r="AC38" s="136">
        <v>56755.56</v>
      </c>
      <c r="AD38" s="136">
        <v>127924.3</v>
      </c>
      <c r="AE38" s="136">
        <v>20833.78</v>
      </c>
      <c r="AF38" s="137">
        <v>35921.78</v>
      </c>
      <c r="AG38" s="136">
        <v>95440.22</v>
      </c>
      <c r="AH38" s="136">
        <v>127924.3</v>
      </c>
      <c r="AI38" s="136">
        <v>25947.94</v>
      </c>
      <c r="AJ38" s="137">
        <v>69492.28</v>
      </c>
      <c r="AK38" s="136"/>
      <c r="AL38" s="136">
        <v>127924.3</v>
      </c>
      <c r="AM38" s="136">
        <v>23217.19</v>
      </c>
      <c r="AN38" s="137">
        <v>-23217.19</v>
      </c>
      <c r="AO38" s="136"/>
      <c r="AP38" s="136">
        <v>127924.3</v>
      </c>
      <c r="AQ38" s="136">
        <v>14615</v>
      </c>
      <c r="AR38" s="137">
        <v>-14615</v>
      </c>
      <c r="AS38" s="136"/>
      <c r="AT38" s="136">
        <v>127924.3</v>
      </c>
      <c r="AU38" s="136">
        <v>28129.44</v>
      </c>
      <c r="AV38" s="137">
        <v>-28129.44</v>
      </c>
      <c r="AW38" s="136"/>
      <c r="AX38" s="136">
        <v>127924.3</v>
      </c>
      <c r="AY38" s="136">
        <v>41107.4</v>
      </c>
      <c r="AZ38" s="137">
        <v>-41107.4</v>
      </c>
      <c r="BA38" s="136"/>
      <c r="BB38" s="136">
        <v>127924.3</v>
      </c>
      <c r="BC38" s="136">
        <v>75092.41</v>
      </c>
      <c r="BD38" s="137">
        <v>-75092.41</v>
      </c>
      <c r="BE38" s="136"/>
      <c r="BF38" s="136">
        <v>1151318.7</v>
      </c>
      <c r="BG38" s="136">
        <v>83563.43</v>
      </c>
      <c r="BH38" s="138">
        <v>-83563.43</v>
      </c>
      <c r="BI38" s="85">
        <v>2522486</v>
      </c>
      <c r="BJ38" s="85" t="s">
        <v>58</v>
      </c>
    </row>
    <row r="39" s="33" customFormat="1" ht="15" customHeight="1" spans="2:62">
      <c r="B39" s="126"/>
      <c r="C39" s="127" t="s">
        <v>122</v>
      </c>
      <c r="D39" s="128" t="s">
        <v>44</v>
      </c>
      <c r="E39" s="129" t="s">
        <v>122</v>
      </c>
      <c r="F39" s="128" t="s">
        <v>44</v>
      </c>
      <c r="G39" s="155"/>
      <c r="H39" s="132">
        <v>147688.12</v>
      </c>
      <c r="I39" s="133">
        <v>179381.42</v>
      </c>
      <c r="J39" s="133">
        <v>33122.4</v>
      </c>
      <c r="K39" s="134">
        <v>-31693.3</v>
      </c>
      <c r="L39" s="135">
        <v>0.823318936821885</v>
      </c>
      <c r="M39" s="136">
        <v>27771.93</v>
      </c>
      <c r="N39" s="136">
        <v>24367.37</v>
      </c>
      <c r="O39" s="136">
        <v>5386.5</v>
      </c>
      <c r="P39" s="137">
        <v>22385.43</v>
      </c>
      <c r="Q39" s="136">
        <v>22475.93</v>
      </c>
      <c r="R39" s="136">
        <v>29762.97</v>
      </c>
      <c r="S39" s="136">
        <v>5386.5</v>
      </c>
      <c r="T39" s="137">
        <v>17089.43</v>
      </c>
      <c r="U39" s="136">
        <v>23999.77</v>
      </c>
      <c r="V39" s="136">
        <v>31312.77</v>
      </c>
      <c r="W39" s="136">
        <v>5710.26</v>
      </c>
      <c r="X39" s="137">
        <v>18289.51</v>
      </c>
      <c r="Y39" s="136">
        <v>30863.5</v>
      </c>
      <c r="Z39" s="136">
        <v>31312.77</v>
      </c>
      <c r="AA39" s="136">
        <v>5524.38</v>
      </c>
      <c r="AB39" s="137">
        <v>25339.12</v>
      </c>
      <c r="AC39" s="136">
        <v>19636.84</v>
      </c>
      <c r="AD39" s="136">
        <v>31312.77</v>
      </c>
      <c r="AE39" s="136">
        <v>5557.38</v>
      </c>
      <c r="AF39" s="137">
        <v>14079.46</v>
      </c>
      <c r="AG39" s="136">
        <v>22940.15</v>
      </c>
      <c r="AH39" s="136">
        <v>31312.77</v>
      </c>
      <c r="AI39" s="136">
        <v>5557.38</v>
      </c>
      <c r="AJ39" s="137">
        <v>17382.77</v>
      </c>
      <c r="AK39" s="136"/>
      <c r="AL39" s="136">
        <v>31350.69</v>
      </c>
      <c r="AM39" s="136">
        <v>10835.04</v>
      </c>
      <c r="AN39" s="137">
        <v>-10835.04</v>
      </c>
      <c r="AO39" s="136"/>
      <c r="AP39" s="136">
        <v>31350.69</v>
      </c>
      <c r="AQ39" s="136">
        <v>8110.71</v>
      </c>
      <c r="AR39" s="137">
        <v>-8110.71</v>
      </c>
      <c r="AS39" s="136"/>
      <c r="AT39" s="136">
        <v>31350.69</v>
      </c>
      <c r="AU39" s="136">
        <v>13369.68</v>
      </c>
      <c r="AV39" s="137">
        <v>-13369.68</v>
      </c>
      <c r="AW39" s="136"/>
      <c r="AX39" s="136">
        <v>31350.69</v>
      </c>
      <c r="AY39" s="136">
        <v>21219.5</v>
      </c>
      <c r="AZ39" s="137">
        <v>-21219.5</v>
      </c>
      <c r="BA39" s="136"/>
      <c r="BB39" s="136">
        <v>31350.69</v>
      </c>
      <c r="BC39" s="136">
        <v>33861.52</v>
      </c>
      <c r="BD39" s="137">
        <v>-33861.52</v>
      </c>
      <c r="BE39" s="136"/>
      <c r="BF39" s="136">
        <v>31350.69</v>
      </c>
      <c r="BG39" s="136">
        <v>27540.51</v>
      </c>
      <c r="BH39" s="138">
        <v>-27540.51</v>
      </c>
      <c r="BI39" s="85">
        <v>367485.56</v>
      </c>
      <c r="BJ39" s="85" t="s">
        <v>58</v>
      </c>
    </row>
    <row r="40" s="33" customFormat="1" ht="15" customHeight="1" spans="2:62">
      <c r="B40" s="126"/>
      <c r="C40" s="127" t="s">
        <v>123</v>
      </c>
      <c r="D40" s="128" t="s">
        <v>44</v>
      </c>
      <c r="E40" s="129" t="s">
        <v>123</v>
      </c>
      <c r="F40" s="128" t="s">
        <v>44</v>
      </c>
      <c r="G40" s="155"/>
      <c r="H40" s="132">
        <v>0</v>
      </c>
      <c r="I40" s="133">
        <v>0</v>
      </c>
      <c r="J40" s="133">
        <v>0</v>
      </c>
      <c r="K40" s="134">
        <v>0</v>
      </c>
      <c r="L40" s="135" t="e">
        <v>#DIV/0!</v>
      </c>
      <c r="M40" s="136">
        <v>0</v>
      </c>
      <c r="N40" s="136">
        <v>0</v>
      </c>
      <c r="O40" s="136">
        <v>0</v>
      </c>
      <c r="P40" s="137">
        <v>0</v>
      </c>
      <c r="Q40" s="136">
        <v>0</v>
      </c>
      <c r="R40" s="136">
        <v>0</v>
      </c>
      <c r="S40" s="136">
        <v>0</v>
      </c>
      <c r="T40" s="137">
        <v>0</v>
      </c>
      <c r="U40" s="136">
        <v>0</v>
      </c>
      <c r="V40" s="136">
        <v>0</v>
      </c>
      <c r="W40" s="136">
        <v>0</v>
      </c>
      <c r="X40" s="137">
        <v>0</v>
      </c>
      <c r="Y40" s="136">
        <v>0</v>
      </c>
      <c r="Z40" s="136">
        <v>0</v>
      </c>
      <c r="AA40" s="136">
        <v>0</v>
      </c>
      <c r="AB40" s="137">
        <v>0</v>
      </c>
      <c r="AC40" s="136">
        <v>0</v>
      </c>
      <c r="AD40" s="136">
        <v>0</v>
      </c>
      <c r="AE40" s="136">
        <v>0</v>
      </c>
      <c r="AF40" s="137">
        <v>0</v>
      </c>
      <c r="AG40" s="136">
        <v>0</v>
      </c>
      <c r="AH40" s="136">
        <v>0</v>
      </c>
      <c r="AI40" s="136">
        <v>0</v>
      </c>
      <c r="AJ40" s="137">
        <v>0</v>
      </c>
      <c r="AK40" s="136"/>
      <c r="AL40" s="136">
        <v>0</v>
      </c>
      <c r="AM40" s="136">
        <v>0</v>
      </c>
      <c r="AN40" s="137">
        <v>0</v>
      </c>
      <c r="AO40" s="136"/>
      <c r="AP40" s="136">
        <v>0</v>
      </c>
      <c r="AQ40" s="136">
        <v>0</v>
      </c>
      <c r="AR40" s="137">
        <v>0</v>
      </c>
      <c r="AS40" s="136"/>
      <c r="AT40" s="136">
        <v>0</v>
      </c>
      <c r="AU40" s="136">
        <v>0</v>
      </c>
      <c r="AV40" s="137">
        <v>0</v>
      </c>
      <c r="AW40" s="136"/>
      <c r="AX40" s="136">
        <v>0</v>
      </c>
      <c r="AY40" s="136">
        <v>0</v>
      </c>
      <c r="AZ40" s="137">
        <v>0</v>
      </c>
      <c r="BA40" s="136"/>
      <c r="BB40" s="136">
        <v>0</v>
      </c>
      <c r="BC40" s="136">
        <v>0</v>
      </c>
      <c r="BD40" s="137">
        <v>0</v>
      </c>
      <c r="BE40" s="136"/>
      <c r="BF40" s="136">
        <v>0</v>
      </c>
      <c r="BG40" s="136">
        <v>0</v>
      </c>
      <c r="BH40" s="138">
        <v>0</v>
      </c>
      <c r="BI40" s="85">
        <v>0</v>
      </c>
      <c r="BJ40" s="85" t="s">
        <v>58</v>
      </c>
    </row>
    <row r="41" s="84" customFormat="1" ht="15" customHeight="1" spans="2:62">
      <c r="B41" s="126"/>
      <c r="C41" s="127" t="s">
        <v>124</v>
      </c>
      <c r="D41" s="128" t="s">
        <v>125</v>
      </c>
      <c r="E41" s="129" t="s">
        <v>125</v>
      </c>
      <c r="F41" s="128" t="s">
        <v>126</v>
      </c>
      <c r="G41" s="155"/>
      <c r="H41" s="132">
        <v>1872.8</v>
      </c>
      <c r="I41" s="133">
        <v>0</v>
      </c>
      <c r="J41" s="133">
        <v>0</v>
      </c>
      <c r="K41" s="134">
        <v>1872.8</v>
      </c>
      <c r="L41" s="135" t="e">
        <v>#DIV/0!</v>
      </c>
      <c r="M41" s="136">
        <v>0</v>
      </c>
      <c r="N41" s="136">
        <v>0</v>
      </c>
      <c r="O41" s="136">
        <v>0</v>
      </c>
      <c r="P41" s="137">
        <v>0</v>
      </c>
      <c r="Q41" s="136">
        <v>0</v>
      </c>
      <c r="R41" s="136">
        <v>0</v>
      </c>
      <c r="S41" s="136">
        <v>0</v>
      </c>
      <c r="T41" s="137">
        <v>0</v>
      </c>
      <c r="U41" s="136">
        <v>0</v>
      </c>
      <c r="V41" s="136">
        <v>0</v>
      </c>
      <c r="W41" s="136">
        <v>0</v>
      </c>
      <c r="X41" s="137">
        <v>0</v>
      </c>
      <c r="Y41" s="136">
        <v>0</v>
      </c>
      <c r="Z41" s="136">
        <v>0</v>
      </c>
      <c r="AA41" s="136">
        <v>0</v>
      </c>
      <c r="AB41" s="137">
        <v>0</v>
      </c>
      <c r="AC41" s="136">
        <v>0</v>
      </c>
      <c r="AD41" s="136">
        <v>0</v>
      </c>
      <c r="AE41" s="136">
        <v>0</v>
      </c>
      <c r="AF41" s="137">
        <v>0</v>
      </c>
      <c r="AG41" s="136">
        <v>1872.8</v>
      </c>
      <c r="AH41" s="136">
        <v>0</v>
      </c>
      <c r="AI41" s="136">
        <v>0</v>
      </c>
      <c r="AJ41" s="137">
        <v>1872.8</v>
      </c>
      <c r="AK41" s="136"/>
      <c r="AL41" s="136">
        <v>0</v>
      </c>
      <c r="AM41" s="136">
        <v>0</v>
      </c>
      <c r="AN41" s="137">
        <v>0</v>
      </c>
      <c r="AO41" s="136"/>
      <c r="AP41" s="136">
        <v>0</v>
      </c>
      <c r="AQ41" s="136">
        <v>0</v>
      </c>
      <c r="AR41" s="137">
        <v>0</v>
      </c>
      <c r="AS41" s="136"/>
      <c r="AT41" s="136">
        <v>0</v>
      </c>
      <c r="AU41" s="136">
        <v>0</v>
      </c>
      <c r="AV41" s="137">
        <v>0</v>
      </c>
      <c r="AW41" s="136"/>
      <c r="AX41" s="136">
        <v>0</v>
      </c>
      <c r="AY41" s="136">
        <v>0</v>
      </c>
      <c r="AZ41" s="137">
        <v>0</v>
      </c>
      <c r="BA41" s="136"/>
      <c r="BB41" s="136">
        <v>0</v>
      </c>
      <c r="BC41" s="136">
        <v>0</v>
      </c>
      <c r="BD41" s="137">
        <v>0</v>
      </c>
      <c r="BE41" s="136"/>
      <c r="BF41" s="136">
        <v>0</v>
      </c>
      <c r="BG41" s="136">
        <v>3151.65</v>
      </c>
      <c r="BH41" s="138">
        <v>-3151.65</v>
      </c>
      <c r="BI41" s="85">
        <v>0</v>
      </c>
      <c r="BJ41" s="85" t="s">
        <v>58</v>
      </c>
    </row>
    <row r="42" s="84" customFormat="1" ht="15" customHeight="1" spans="2:62">
      <c r="B42" s="126"/>
      <c r="C42" s="127"/>
      <c r="D42" s="128" t="s">
        <v>127</v>
      </c>
      <c r="E42" s="129" t="s">
        <v>127</v>
      </c>
      <c r="F42" s="128" t="s">
        <v>128</v>
      </c>
      <c r="G42" s="155"/>
      <c r="H42" s="132">
        <v>0</v>
      </c>
      <c r="I42" s="133">
        <v>0</v>
      </c>
      <c r="J42" s="133">
        <v>0</v>
      </c>
      <c r="K42" s="134">
        <v>0</v>
      </c>
      <c r="L42" s="135" t="e">
        <v>#DIV/0!</v>
      </c>
      <c r="M42" s="136">
        <v>0</v>
      </c>
      <c r="N42" s="136">
        <v>0</v>
      </c>
      <c r="O42" s="136">
        <v>0</v>
      </c>
      <c r="P42" s="137">
        <v>0</v>
      </c>
      <c r="Q42" s="136">
        <v>0</v>
      </c>
      <c r="R42" s="136">
        <v>0</v>
      </c>
      <c r="S42" s="136">
        <v>0</v>
      </c>
      <c r="T42" s="137">
        <v>0</v>
      </c>
      <c r="U42" s="136">
        <v>0</v>
      </c>
      <c r="V42" s="136">
        <v>0</v>
      </c>
      <c r="W42" s="136">
        <v>0</v>
      </c>
      <c r="X42" s="137">
        <v>0</v>
      </c>
      <c r="Y42" s="136">
        <v>0</v>
      </c>
      <c r="Z42" s="136">
        <v>0</v>
      </c>
      <c r="AA42" s="136">
        <v>0</v>
      </c>
      <c r="AB42" s="137">
        <v>0</v>
      </c>
      <c r="AC42" s="136">
        <v>0</v>
      </c>
      <c r="AD42" s="136">
        <v>0</v>
      </c>
      <c r="AE42" s="136">
        <v>0</v>
      </c>
      <c r="AF42" s="137">
        <v>0</v>
      </c>
      <c r="AG42" s="136">
        <v>0</v>
      </c>
      <c r="AH42" s="136">
        <v>0</v>
      </c>
      <c r="AI42" s="136">
        <v>0</v>
      </c>
      <c r="AJ42" s="137">
        <v>0</v>
      </c>
      <c r="AK42" s="136"/>
      <c r="AL42" s="136">
        <v>0</v>
      </c>
      <c r="AM42" s="136">
        <v>0</v>
      </c>
      <c r="AN42" s="137">
        <v>0</v>
      </c>
      <c r="AO42" s="136"/>
      <c r="AP42" s="136">
        <v>0</v>
      </c>
      <c r="AQ42" s="136">
        <v>0</v>
      </c>
      <c r="AR42" s="137">
        <v>0</v>
      </c>
      <c r="AS42" s="136"/>
      <c r="AT42" s="136">
        <v>0</v>
      </c>
      <c r="AU42" s="136">
        <v>0</v>
      </c>
      <c r="AV42" s="137">
        <v>0</v>
      </c>
      <c r="AW42" s="136"/>
      <c r="AX42" s="136">
        <v>0</v>
      </c>
      <c r="AY42" s="136">
        <v>0</v>
      </c>
      <c r="AZ42" s="137">
        <v>0</v>
      </c>
      <c r="BA42" s="136"/>
      <c r="BB42" s="136">
        <v>0</v>
      </c>
      <c r="BC42" s="136">
        <v>0</v>
      </c>
      <c r="BD42" s="137">
        <v>0</v>
      </c>
      <c r="BE42" s="136"/>
      <c r="BF42" s="136">
        <v>0</v>
      </c>
      <c r="BG42" s="136">
        <v>0</v>
      </c>
      <c r="BH42" s="138">
        <v>0</v>
      </c>
      <c r="BI42" s="85">
        <v>0</v>
      </c>
      <c r="BJ42" s="85" t="s">
        <v>58</v>
      </c>
    </row>
    <row r="43" s="84" customFormat="1" ht="15" customHeight="1" spans="2:62">
      <c r="B43" s="115" t="s">
        <v>52</v>
      </c>
      <c r="C43" s="118"/>
      <c r="D43" s="139"/>
      <c r="E43" s="140"/>
      <c r="F43" s="141"/>
      <c r="G43" s="142"/>
      <c r="H43" s="143">
        <v>674896.5</v>
      </c>
      <c r="I43" s="144">
        <v>910927.22</v>
      </c>
      <c r="J43" s="144">
        <v>133500.12</v>
      </c>
      <c r="K43" s="145">
        <v>-236030.72</v>
      </c>
      <c r="L43" s="146">
        <v>0.740889595987701</v>
      </c>
      <c r="M43" s="144">
        <v>84311.44</v>
      </c>
      <c r="N43" s="144">
        <v>123291.67</v>
      </c>
      <c r="O43" s="144">
        <v>18785.5</v>
      </c>
      <c r="P43" s="147">
        <v>65525.94</v>
      </c>
      <c r="Q43" s="144">
        <v>142215.5</v>
      </c>
      <c r="R43" s="144">
        <v>150687.27</v>
      </c>
      <c r="S43" s="144">
        <v>18785.5</v>
      </c>
      <c r="T43" s="147">
        <v>123430</v>
      </c>
      <c r="U43" s="144">
        <v>105170.42</v>
      </c>
      <c r="V43" s="144">
        <v>159237.07</v>
      </c>
      <c r="W43" s="144">
        <v>19109.26</v>
      </c>
      <c r="X43" s="147">
        <v>86061.16</v>
      </c>
      <c r="Y43" s="144">
        <v>146553.57</v>
      </c>
      <c r="Z43" s="144">
        <v>159237.07</v>
      </c>
      <c r="AA43" s="144">
        <v>18923.38</v>
      </c>
      <c r="AB43" s="147">
        <v>127630.19</v>
      </c>
      <c r="AC43" s="144">
        <v>76392.4</v>
      </c>
      <c r="AD43" s="144">
        <v>159237.07</v>
      </c>
      <c r="AE43" s="144">
        <v>26391.16</v>
      </c>
      <c r="AF43" s="147">
        <v>50001.24</v>
      </c>
      <c r="AG43" s="144">
        <v>120253.17</v>
      </c>
      <c r="AH43" s="144">
        <v>159237.07</v>
      </c>
      <c r="AI43" s="144">
        <v>31505.32</v>
      </c>
      <c r="AJ43" s="147">
        <v>88747.85</v>
      </c>
      <c r="AK43" s="144"/>
      <c r="AL43" s="144">
        <v>159274.99</v>
      </c>
      <c r="AM43" s="144">
        <v>34052.23</v>
      </c>
      <c r="AN43" s="147">
        <v>-34052.23</v>
      </c>
      <c r="AO43" s="144"/>
      <c r="AP43" s="144">
        <v>159274.99</v>
      </c>
      <c r="AQ43" s="144">
        <v>22725.71</v>
      </c>
      <c r="AR43" s="147">
        <v>-22725.71</v>
      </c>
      <c r="AS43" s="144"/>
      <c r="AT43" s="144">
        <v>159274.99</v>
      </c>
      <c r="AU43" s="144">
        <v>41499.12</v>
      </c>
      <c r="AV43" s="147">
        <v>-41499.12</v>
      </c>
      <c r="AW43" s="144"/>
      <c r="AX43" s="144">
        <v>159274.99</v>
      </c>
      <c r="AY43" s="144">
        <v>62326.9</v>
      </c>
      <c r="AZ43" s="147">
        <v>-62326.9</v>
      </c>
      <c r="BA43" s="144"/>
      <c r="BB43" s="144">
        <v>159274.99</v>
      </c>
      <c r="BC43" s="144">
        <v>108953.93</v>
      </c>
      <c r="BD43" s="147">
        <v>-108953.93</v>
      </c>
      <c r="BE43" s="144"/>
      <c r="BF43" s="144">
        <v>1182669.39</v>
      </c>
      <c r="BG43" s="144">
        <v>114255.59</v>
      </c>
      <c r="BH43" s="148">
        <v>-114255.59</v>
      </c>
      <c r="BI43" s="85">
        <v>2889971.56</v>
      </c>
    </row>
    <row r="44" s="84" customFormat="1" ht="15" customHeight="1" spans="2:62">
      <c r="B44" s="126" t="s">
        <v>129</v>
      </c>
      <c r="C44" s="127" t="s">
        <v>130</v>
      </c>
      <c r="D44" s="128" t="s">
        <v>131</v>
      </c>
      <c r="E44" s="129" t="s">
        <v>131</v>
      </c>
      <c r="F44" s="128" t="s">
        <v>132</v>
      </c>
      <c r="G44" s="153" t="s">
        <v>133</v>
      </c>
      <c r="H44" s="132">
        <v>12624.89</v>
      </c>
      <c r="I44" s="133">
        <v>0</v>
      </c>
      <c r="J44" s="133">
        <v>4247.78</v>
      </c>
      <c r="K44" s="134">
        <v>12624.89</v>
      </c>
      <c r="L44" s="135" t="e">
        <v>#DIV/0!</v>
      </c>
      <c r="M44" s="136">
        <v>3070.1</v>
      </c>
      <c r="N44" s="136">
        <v>0</v>
      </c>
      <c r="O44" s="136">
        <v>46.04</v>
      </c>
      <c r="P44" s="137">
        <v>3024.06</v>
      </c>
      <c r="Q44" s="136">
        <v>708.14</v>
      </c>
      <c r="R44" s="136">
        <v>0</v>
      </c>
      <c r="S44" s="136">
        <v>186.2</v>
      </c>
      <c r="T44" s="137">
        <v>521.94</v>
      </c>
      <c r="U44" s="136">
        <v>3615.47</v>
      </c>
      <c r="V44" s="136">
        <v>0</v>
      </c>
      <c r="W44" s="136">
        <v>517.39</v>
      </c>
      <c r="X44" s="137">
        <v>3098.08</v>
      </c>
      <c r="Y44" s="136">
        <v>1979.48</v>
      </c>
      <c r="Z44" s="136">
        <v>0</v>
      </c>
      <c r="AA44" s="136">
        <v>978.28</v>
      </c>
      <c r="AB44" s="137">
        <v>1001.2</v>
      </c>
      <c r="AC44" s="136">
        <v>1440.11</v>
      </c>
      <c r="AD44" s="136">
        <v>0</v>
      </c>
      <c r="AE44" s="136">
        <v>1958.55</v>
      </c>
      <c r="AF44" s="137">
        <v>-518.44</v>
      </c>
      <c r="AG44" s="136">
        <v>1811.59</v>
      </c>
      <c r="AH44" s="136">
        <v>0</v>
      </c>
      <c r="AI44" s="136">
        <v>561.32</v>
      </c>
      <c r="AJ44" s="137">
        <v>1250.27</v>
      </c>
      <c r="AK44" s="136"/>
      <c r="AL44" s="136">
        <v>0</v>
      </c>
      <c r="AM44" s="136">
        <v>2099.95</v>
      </c>
      <c r="AN44" s="137">
        <v>-2099.95</v>
      </c>
      <c r="AO44" s="136"/>
      <c r="AP44" s="136">
        <v>0</v>
      </c>
      <c r="AQ44" s="136">
        <v>382.23</v>
      </c>
      <c r="AR44" s="137">
        <v>-382.23</v>
      </c>
      <c r="AS44" s="136"/>
      <c r="AT44" s="136">
        <v>0</v>
      </c>
      <c r="AU44" s="136">
        <v>1462.25</v>
      </c>
      <c r="AV44" s="137">
        <v>-1462.25</v>
      </c>
      <c r="AW44" s="136"/>
      <c r="AX44" s="136">
        <v>0</v>
      </c>
      <c r="AY44" s="136">
        <v>948.04</v>
      </c>
      <c r="AZ44" s="137">
        <v>-948.04</v>
      </c>
      <c r="BA44" s="136"/>
      <c r="BB44" s="136">
        <v>0</v>
      </c>
      <c r="BC44" s="136">
        <v>1326.78</v>
      </c>
      <c r="BD44" s="137">
        <v>-1326.78</v>
      </c>
      <c r="BE44" s="136"/>
      <c r="BF44" s="136">
        <v>0</v>
      </c>
      <c r="BG44" s="136">
        <v>2718.22</v>
      </c>
      <c r="BH44" s="138">
        <v>-2718.22</v>
      </c>
      <c r="BI44" s="85">
        <v>0</v>
      </c>
      <c r="BJ44" s="85" t="s">
        <v>134</v>
      </c>
    </row>
    <row r="45" s="84" customFormat="1" ht="15" customHeight="1" spans="2:62">
      <c r="B45" s="126"/>
      <c r="C45" s="127"/>
      <c r="D45" s="128" t="s">
        <v>135</v>
      </c>
      <c r="E45" s="129" t="s">
        <v>135</v>
      </c>
      <c r="F45" s="128" t="s">
        <v>136</v>
      </c>
      <c r="G45" s="153" t="s">
        <v>137</v>
      </c>
      <c r="H45" s="132">
        <v>0</v>
      </c>
      <c r="I45" s="133">
        <v>0</v>
      </c>
      <c r="J45" s="133">
        <v>0</v>
      </c>
      <c r="K45" s="134">
        <v>0</v>
      </c>
      <c r="L45" s="135" t="e">
        <v>#DIV/0!</v>
      </c>
      <c r="M45" s="136">
        <v>0</v>
      </c>
      <c r="N45" s="136">
        <v>0</v>
      </c>
      <c r="O45" s="136">
        <v>0</v>
      </c>
      <c r="P45" s="137">
        <v>0</v>
      </c>
      <c r="Q45" s="136">
        <v>0</v>
      </c>
      <c r="R45" s="136">
        <v>0</v>
      </c>
      <c r="S45" s="136">
        <v>0</v>
      </c>
      <c r="T45" s="137">
        <v>0</v>
      </c>
      <c r="U45" s="136">
        <v>0</v>
      </c>
      <c r="V45" s="136">
        <v>0</v>
      </c>
      <c r="W45" s="136">
        <v>0</v>
      </c>
      <c r="X45" s="137">
        <v>0</v>
      </c>
      <c r="Y45" s="136">
        <v>0</v>
      </c>
      <c r="Z45" s="136">
        <v>0</v>
      </c>
      <c r="AA45" s="136">
        <v>0</v>
      </c>
      <c r="AB45" s="137">
        <v>0</v>
      </c>
      <c r="AC45" s="136">
        <v>0</v>
      </c>
      <c r="AD45" s="136">
        <v>0</v>
      </c>
      <c r="AE45" s="136">
        <v>0</v>
      </c>
      <c r="AF45" s="137">
        <v>0</v>
      </c>
      <c r="AG45" s="136">
        <v>0</v>
      </c>
      <c r="AH45" s="136">
        <v>0</v>
      </c>
      <c r="AI45" s="136">
        <v>0</v>
      </c>
      <c r="AJ45" s="137">
        <v>0</v>
      </c>
      <c r="AK45" s="136"/>
      <c r="AL45" s="136">
        <v>0</v>
      </c>
      <c r="AM45" s="136">
        <v>0</v>
      </c>
      <c r="AN45" s="137">
        <v>0</v>
      </c>
      <c r="AO45" s="136"/>
      <c r="AP45" s="136">
        <v>0</v>
      </c>
      <c r="AQ45" s="136">
        <v>0</v>
      </c>
      <c r="AR45" s="137">
        <v>0</v>
      </c>
      <c r="AS45" s="136"/>
      <c r="AT45" s="136">
        <v>0</v>
      </c>
      <c r="AU45" s="136">
        <v>0</v>
      </c>
      <c r="AV45" s="137">
        <v>0</v>
      </c>
      <c r="AW45" s="136"/>
      <c r="AX45" s="136">
        <v>0</v>
      </c>
      <c r="AY45" s="136">
        <v>0</v>
      </c>
      <c r="AZ45" s="137">
        <v>0</v>
      </c>
      <c r="BA45" s="136"/>
      <c r="BB45" s="136">
        <v>0</v>
      </c>
      <c r="BC45" s="136">
        <v>0</v>
      </c>
      <c r="BD45" s="137">
        <v>0</v>
      </c>
      <c r="BE45" s="136"/>
      <c r="BF45" s="136">
        <v>0</v>
      </c>
      <c r="BG45" s="136">
        <v>0</v>
      </c>
      <c r="BH45" s="138">
        <v>0</v>
      </c>
      <c r="BI45" s="85">
        <v>0</v>
      </c>
    </row>
    <row r="46" s="84" customFormat="1" ht="15" customHeight="1" spans="2:62">
      <c r="B46" s="126"/>
      <c r="C46" s="127"/>
      <c r="D46" s="128" t="s">
        <v>138</v>
      </c>
      <c r="E46" s="129" t="s">
        <v>138</v>
      </c>
      <c r="F46" s="128" t="s">
        <v>139</v>
      </c>
      <c r="G46" s="153" t="s">
        <v>140</v>
      </c>
      <c r="H46" s="132">
        <v>2989.37</v>
      </c>
      <c r="I46" s="133">
        <v>0</v>
      </c>
      <c r="J46" s="133">
        <v>0</v>
      </c>
      <c r="K46" s="134">
        <v>2989.37</v>
      </c>
      <c r="L46" s="135" t="e">
        <v>#DIV/0!</v>
      </c>
      <c r="M46" s="136">
        <v>0</v>
      </c>
      <c r="N46" s="136">
        <v>0</v>
      </c>
      <c r="O46" s="136">
        <v>0</v>
      </c>
      <c r="P46" s="137">
        <v>0</v>
      </c>
      <c r="Q46" s="136">
        <v>0</v>
      </c>
      <c r="R46" s="136">
        <v>0</v>
      </c>
      <c r="S46" s="136">
        <v>0</v>
      </c>
      <c r="T46" s="137">
        <v>0</v>
      </c>
      <c r="U46" s="136">
        <v>0</v>
      </c>
      <c r="V46" s="136">
        <v>0</v>
      </c>
      <c r="W46" s="136">
        <v>0</v>
      </c>
      <c r="X46" s="137">
        <v>0</v>
      </c>
      <c r="Y46" s="136">
        <v>3122</v>
      </c>
      <c r="Z46" s="136">
        <v>0</v>
      </c>
      <c r="AA46" s="136">
        <v>0</v>
      </c>
      <c r="AB46" s="137">
        <v>3122</v>
      </c>
      <c r="AC46" s="136">
        <v>-132.63</v>
      </c>
      <c r="AD46" s="136">
        <v>0</v>
      </c>
      <c r="AE46" s="136">
        <v>0</v>
      </c>
      <c r="AF46" s="137">
        <v>-132.63</v>
      </c>
      <c r="AG46" s="136">
        <v>0</v>
      </c>
      <c r="AH46" s="136">
        <v>0</v>
      </c>
      <c r="AI46" s="136">
        <v>0</v>
      </c>
      <c r="AJ46" s="137">
        <v>0</v>
      </c>
      <c r="AK46" s="136"/>
      <c r="AL46" s="136">
        <v>0</v>
      </c>
      <c r="AM46" s="136">
        <v>0</v>
      </c>
      <c r="AN46" s="137">
        <v>0</v>
      </c>
      <c r="AO46" s="136"/>
      <c r="AP46" s="136">
        <v>0</v>
      </c>
      <c r="AQ46" s="136">
        <v>0</v>
      </c>
      <c r="AR46" s="137">
        <v>0</v>
      </c>
      <c r="AS46" s="136"/>
      <c r="AT46" s="136">
        <v>0</v>
      </c>
      <c r="AU46" s="136">
        <v>0</v>
      </c>
      <c r="AV46" s="137">
        <v>0</v>
      </c>
      <c r="AW46" s="136"/>
      <c r="AX46" s="136">
        <v>0</v>
      </c>
      <c r="AY46" s="136">
        <v>0</v>
      </c>
      <c r="AZ46" s="137">
        <v>0</v>
      </c>
      <c r="BA46" s="136"/>
      <c r="BB46" s="136">
        <v>0</v>
      </c>
      <c r="BC46" s="136">
        <v>0</v>
      </c>
      <c r="BD46" s="137">
        <v>0</v>
      </c>
      <c r="BE46" s="136"/>
      <c r="BF46" s="136">
        <v>0</v>
      </c>
      <c r="BG46" s="136">
        <v>0</v>
      </c>
      <c r="BH46" s="138">
        <v>0</v>
      </c>
      <c r="BI46" s="85">
        <v>0</v>
      </c>
      <c r="BJ46" s="84" t="s">
        <v>141</v>
      </c>
    </row>
    <row r="47" s="84" customFormat="1" ht="15" customHeight="1" spans="2:62">
      <c r="B47" s="126"/>
      <c r="C47" s="127"/>
      <c r="D47" s="128" t="s">
        <v>142</v>
      </c>
      <c r="E47" s="129" t="s">
        <v>142</v>
      </c>
      <c r="F47" s="128" t="s">
        <v>143</v>
      </c>
      <c r="G47" s="153" t="s">
        <v>44</v>
      </c>
      <c r="H47" s="132">
        <v>0</v>
      </c>
      <c r="I47" s="133">
        <v>0</v>
      </c>
      <c r="J47" s="133">
        <v>0</v>
      </c>
      <c r="K47" s="134">
        <v>0</v>
      </c>
      <c r="L47" s="135" t="e">
        <v>#DIV/0!</v>
      </c>
      <c r="M47" s="136">
        <v>0</v>
      </c>
      <c r="N47" s="136">
        <v>0</v>
      </c>
      <c r="O47" s="136">
        <v>0</v>
      </c>
      <c r="P47" s="137">
        <v>0</v>
      </c>
      <c r="Q47" s="136">
        <v>0</v>
      </c>
      <c r="R47" s="136">
        <v>0</v>
      </c>
      <c r="S47" s="136">
        <v>0</v>
      </c>
      <c r="T47" s="137">
        <v>0</v>
      </c>
      <c r="U47" s="136">
        <v>0</v>
      </c>
      <c r="V47" s="136">
        <v>0</v>
      </c>
      <c r="W47" s="136">
        <v>0</v>
      </c>
      <c r="X47" s="137">
        <v>0</v>
      </c>
      <c r="Y47" s="136">
        <v>0</v>
      </c>
      <c r="Z47" s="136">
        <v>0</v>
      </c>
      <c r="AA47" s="136">
        <v>0</v>
      </c>
      <c r="AB47" s="137">
        <v>0</v>
      </c>
      <c r="AC47" s="136">
        <v>0</v>
      </c>
      <c r="AD47" s="136">
        <v>0</v>
      </c>
      <c r="AE47" s="136">
        <v>0</v>
      </c>
      <c r="AF47" s="137">
        <v>0</v>
      </c>
      <c r="AG47" s="136">
        <v>0</v>
      </c>
      <c r="AH47" s="136">
        <v>0</v>
      </c>
      <c r="AI47" s="136">
        <v>0</v>
      </c>
      <c r="AJ47" s="137">
        <v>0</v>
      </c>
      <c r="AK47" s="136"/>
      <c r="AL47" s="136">
        <v>0</v>
      </c>
      <c r="AM47" s="136">
        <v>0</v>
      </c>
      <c r="AN47" s="137">
        <v>0</v>
      </c>
      <c r="AO47" s="136"/>
      <c r="AP47" s="136">
        <v>0</v>
      </c>
      <c r="AQ47" s="136">
        <v>0</v>
      </c>
      <c r="AR47" s="137">
        <v>0</v>
      </c>
      <c r="AS47" s="136"/>
      <c r="AT47" s="136">
        <v>0</v>
      </c>
      <c r="AU47" s="136">
        <v>0</v>
      </c>
      <c r="AV47" s="137">
        <v>0</v>
      </c>
      <c r="AW47" s="136"/>
      <c r="AX47" s="136">
        <v>0</v>
      </c>
      <c r="AY47" s="136">
        <v>0</v>
      </c>
      <c r="AZ47" s="137">
        <v>0</v>
      </c>
      <c r="BA47" s="136"/>
      <c r="BB47" s="136">
        <v>0</v>
      </c>
      <c r="BC47" s="136">
        <v>0</v>
      </c>
      <c r="BD47" s="137">
        <v>0</v>
      </c>
      <c r="BE47" s="136"/>
      <c r="BF47" s="136">
        <v>0</v>
      </c>
      <c r="BG47" s="136">
        <v>0</v>
      </c>
      <c r="BH47" s="138">
        <v>0</v>
      </c>
      <c r="BI47" s="85">
        <v>0</v>
      </c>
    </row>
    <row r="48" s="84" customFormat="1" ht="15" customHeight="1" spans="2:62">
      <c r="B48" s="115" t="s">
        <v>52</v>
      </c>
      <c r="C48" s="118"/>
      <c r="D48" s="139"/>
      <c r="E48" s="140"/>
      <c r="F48" s="141"/>
      <c r="G48" s="142"/>
      <c r="H48" s="143">
        <v>15614.26</v>
      </c>
      <c r="I48" s="144">
        <v>0</v>
      </c>
      <c r="J48" s="144">
        <v>4247.78</v>
      </c>
      <c r="K48" s="145">
        <v>15614.26</v>
      </c>
      <c r="L48" s="146" t="e">
        <v>#DIV/0!</v>
      </c>
      <c r="M48" s="144">
        <v>3070.1</v>
      </c>
      <c r="N48" s="144">
        <v>0</v>
      </c>
      <c r="O48" s="144">
        <v>46.04</v>
      </c>
      <c r="P48" s="147">
        <v>3024.06</v>
      </c>
      <c r="Q48" s="144">
        <v>708.14</v>
      </c>
      <c r="R48" s="144">
        <v>0</v>
      </c>
      <c r="S48" s="144">
        <v>186.2</v>
      </c>
      <c r="T48" s="147">
        <v>521.94</v>
      </c>
      <c r="U48" s="144">
        <v>3615.47</v>
      </c>
      <c r="V48" s="144">
        <v>0</v>
      </c>
      <c r="W48" s="144">
        <v>517.39</v>
      </c>
      <c r="X48" s="147">
        <v>3098.08</v>
      </c>
      <c r="Y48" s="144">
        <v>5101.48</v>
      </c>
      <c r="Z48" s="144">
        <v>0</v>
      </c>
      <c r="AA48" s="144">
        <v>978.28</v>
      </c>
      <c r="AB48" s="147">
        <v>4123.2</v>
      </c>
      <c r="AC48" s="144">
        <v>1307.48</v>
      </c>
      <c r="AD48" s="144">
        <v>0</v>
      </c>
      <c r="AE48" s="144">
        <v>1958.55</v>
      </c>
      <c r="AF48" s="147">
        <v>-651.07</v>
      </c>
      <c r="AG48" s="144">
        <v>1811.59</v>
      </c>
      <c r="AH48" s="144">
        <v>0</v>
      </c>
      <c r="AI48" s="144">
        <v>561.32</v>
      </c>
      <c r="AJ48" s="147">
        <v>1250.27</v>
      </c>
      <c r="AK48" s="144"/>
      <c r="AL48" s="144">
        <v>0</v>
      </c>
      <c r="AM48" s="144">
        <v>2099.95</v>
      </c>
      <c r="AN48" s="147">
        <v>-2099.95</v>
      </c>
      <c r="AO48" s="144"/>
      <c r="AP48" s="144">
        <v>0</v>
      </c>
      <c r="AQ48" s="144">
        <v>382.23</v>
      </c>
      <c r="AR48" s="147">
        <v>-382.23</v>
      </c>
      <c r="AS48" s="144"/>
      <c r="AT48" s="144">
        <v>0</v>
      </c>
      <c r="AU48" s="144">
        <v>1462.25</v>
      </c>
      <c r="AV48" s="147">
        <v>-1462.25</v>
      </c>
      <c r="AW48" s="144"/>
      <c r="AX48" s="144">
        <v>0</v>
      </c>
      <c r="AY48" s="144">
        <v>948.04</v>
      </c>
      <c r="AZ48" s="147">
        <v>-948.04</v>
      </c>
      <c r="BA48" s="144"/>
      <c r="BB48" s="144">
        <v>0</v>
      </c>
      <c r="BC48" s="144">
        <v>1326.78</v>
      </c>
      <c r="BD48" s="147">
        <v>-1326.78</v>
      </c>
      <c r="BE48" s="144"/>
      <c r="BF48" s="144">
        <v>0</v>
      </c>
      <c r="BG48" s="144">
        <v>2718.22</v>
      </c>
      <c r="BH48" s="148">
        <v>-2718.22</v>
      </c>
      <c r="BI48" s="85">
        <v>0</v>
      </c>
    </row>
    <row r="49" s="83" customFormat="1" ht="15" customHeight="1" spans="2:61">
      <c r="B49" s="156" t="s">
        <v>144</v>
      </c>
      <c r="C49" s="157"/>
      <c r="D49" s="158"/>
      <c r="E49" s="159"/>
      <c r="F49" s="160"/>
      <c r="G49" s="161"/>
      <c r="H49" s="162">
        <v>753778.91</v>
      </c>
      <c r="I49" s="163">
        <v>1104067.22</v>
      </c>
      <c r="J49" s="163">
        <v>165127.47</v>
      </c>
      <c r="K49" s="164">
        <v>-350288.31</v>
      </c>
      <c r="L49" s="165">
        <v>0.682729182014841</v>
      </c>
      <c r="M49" s="163">
        <v>87381.54</v>
      </c>
      <c r="N49" s="163">
        <v>161919.67</v>
      </c>
      <c r="O49" s="163">
        <v>19367.54</v>
      </c>
      <c r="P49" s="166">
        <v>68014</v>
      </c>
      <c r="Q49" s="162">
        <v>163110.12</v>
      </c>
      <c r="R49" s="163">
        <v>170001.27</v>
      </c>
      <c r="S49" s="163">
        <v>22582.27</v>
      </c>
      <c r="T49" s="166">
        <v>140527.85</v>
      </c>
      <c r="U49" s="163">
        <v>115688.03</v>
      </c>
      <c r="V49" s="163">
        <v>178551.07</v>
      </c>
      <c r="W49" s="163">
        <v>24819.23</v>
      </c>
      <c r="X49" s="166">
        <v>90868.8</v>
      </c>
      <c r="Y49" s="163">
        <v>166871.74</v>
      </c>
      <c r="Z49" s="163">
        <v>178551.07</v>
      </c>
      <c r="AA49" s="163">
        <v>30356.16</v>
      </c>
      <c r="AB49" s="166">
        <v>136515.58</v>
      </c>
      <c r="AC49" s="163">
        <v>86294.36</v>
      </c>
      <c r="AD49" s="163">
        <v>217179.07</v>
      </c>
      <c r="AE49" s="163">
        <v>28399.71</v>
      </c>
      <c r="AF49" s="166">
        <v>57894.65</v>
      </c>
      <c r="AG49" s="163">
        <v>134433.12</v>
      </c>
      <c r="AH49" s="163">
        <v>197865.07</v>
      </c>
      <c r="AI49" s="163">
        <v>39602.56</v>
      </c>
      <c r="AJ49" s="166">
        <v>94830.56</v>
      </c>
      <c r="AK49" s="162"/>
      <c r="AL49" s="163">
        <v>197902.99</v>
      </c>
      <c r="AM49" s="163">
        <v>37322.18</v>
      </c>
      <c r="AN49" s="166">
        <v>-37322.18</v>
      </c>
      <c r="AO49" s="162"/>
      <c r="AP49" s="163">
        <v>178588.99</v>
      </c>
      <c r="AQ49" s="163">
        <v>38563.71</v>
      </c>
      <c r="AR49" s="166">
        <v>-38563.71</v>
      </c>
      <c r="AS49" s="162"/>
      <c r="AT49" s="163">
        <v>178588.99</v>
      </c>
      <c r="AU49" s="163">
        <v>47981.27</v>
      </c>
      <c r="AV49" s="166">
        <v>-47981.27</v>
      </c>
      <c r="AW49" s="162"/>
      <c r="AX49" s="163">
        <v>197902.99</v>
      </c>
      <c r="AY49" s="163">
        <v>70691.18</v>
      </c>
      <c r="AZ49" s="166">
        <v>-70691.18</v>
      </c>
      <c r="BA49" s="162"/>
      <c r="BB49" s="163">
        <v>197902.99</v>
      </c>
      <c r="BC49" s="163">
        <v>119857.41</v>
      </c>
      <c r="BD49" s="166">
        <v>-119857.41</v>
      </c>
      <c r="BE49" s="162"/>
      <c r="BF49" s="163">
        <v>1221297.39</v>
      </c>
      <c r="BG49" s="163">
        <v>149678.31</v>
      </c>
      <c r="BH49" s="167">
        <v>-149678.31</v>
      </c>
      <c r="BI49" s="85">
        <v>3276251.56</v>
      </c>
    </row>
    <row r="50" spans="2:61">
      <c r="D50" s="87" t="s">
        <v>145</v>
      </c>
      <c r="H50" s="168"/>
      <c r="K50" s="169"/>
      <c r="L50" s="169"/>
    </row>
    <row r="51" spans="2:61">
      <c r="H51" s="168"/>
    </row>
    <row r="52" spans="2:61">
      <c r="H52" s="168"/>
    </row>
    <row r="53" spans="2:61">
      <c r="H53" s="168"/>
    </row>
  </sheetData>
  <mergeCells count="39">
    <mergeCell ref="H5:L5"/>
    <mergeCell ref="M5:P5"/>
    <mergeCell ref="Q5:T5"/>
    <mergeCell ref="U5:X5"/>
    <mergeCell ref="Y5:AB5"/>
    <mergeCell ref="AC5:AF5"/>
    <mergeCell ref="AG5:AJ5"/>
    <mergeCell ref="AK5:AN5"/>
    <mergeCell ref="AO5:AR5"/>
    <mergeCell ref="AS5:AV5"/>
    <mergeCell ref="AW5:AZ5"/>
    <mergeCell ref="BA5:BD5"/>
    <mergeCell ref="BE5:BH5"/>
    <mergeCell ref="B12:D12"/>
    <mergeCell ref="B37:D37"/>
    <mergeCell ref="B43:D43"/>
    <mergeCell ref="B48:D48"/>
    <mergeCell ref="B49:D49"/>
    <mergeCell ref="B5:B6"/>
    <mergeCell ref="B7:B11"/>
    <mergeCell ref="B13:B36"/>
    <mergeCell ref="B38:B42"/>
    <mergeCell ref="B44:B47"/>
    <mergeCell ref="C5:C6"/>
    <mergeCell ref="C13:C18"/>
    <mergeCell ref="C19:C21"/>
    <mergeCell ref="C24:C27"/>
    <mergeCell ref="C41:C42"/>
    <mergeCell ref="C44:C47"/>
    <mergeCell ref="D5:D6"/>
    <mergeCell ref="E5:E6"/>
    <mergeCell ref="F5:F6"/>
    <mergeCell ref="F7:F8"/>
    <mergeCell ref="F9:F11"/>
    <mergeCell ref="G5:G6"/>
    <mergeCell ref="G19:G21"/>
    <mergeCell ref="G25:G26"/>
    <mergeCell ref="BI5:BI6"/>
    <mergeCell ref="BJ5:BJ6"/>
  </mergeCells>
  <conditionalFormatting sqref="L12">
    <cfRule type="dataBar" priority="5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{3d2f078b-9b5f-46d0-8403-c720e9160c85}</x14:id>
        </ext>
      </extLst>
    </cfRule>
  </conditionalFormatting>
  <conditionalFormatting sqref="L37">
    <cfRule type="dataBar" priority="4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{1896a0a0-e945-456d-a0d3-4812b5e20297}</x14:id>
        </ext>
      </extLst>
    </cfRule>
  </conditionalFormatting>
  <conditionalFormatting sqref="L43">
    <cfRule type="dataBar" priority="3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{076a46ed-8034-4477-bea7-59e7a355b161}</x14:id>
        </ext>
      </extLst>
    </cfRule>
  </conditionalFormatting>
  <conditionalFormatting sqref="L48">
    <cfRule type="dataBar" priority="2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{5dffc88d-fcf1-4b57-a1d8-2312e8b64273}</x14:id>
        </ext>
      </extLst>
    </cfRule>
  </conditionalFormatting>
  <conditionalFormatting sqref="L49">
    <cfRule type="dataBar" priority="1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{13d7ac94-c220-41ec-96ce-f5ce59bd701b}</x14:id>
        </ext>
      </extLst>
    </cfRule>
  </conditionalFormatting>
  <conditionalFormatting sqref="L7:L11">
    <cfRule type="dataBar" priority="9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{7aa2f042-894f-49bd-88e4-dcebca2c3f1e}</x14:id>
        </ext>
      </extLst>
    </cfRule>
  </conditionalFormatting>
  <conditionalFormatting sqref="L13:L36">
    <cfRule type="dataBar" priority="8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{cf421848-2661-4b9d-8b77-b3c8fb4e45d6}</x14:id>
        </ext>
      </extLst>
    </cfRule>
  </conditionalFormatting>
  <conditionalFormatting sqref="L38:L42">
    <cfRule type="dataBar" priority="7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{0daa742f-66d2-4145-b79b-ce9ba759bab4}</x14:id>
        </ext>
      </extLst>
    </cfRule>
  </conditionalFormatting>
  <conditionalFormatting sqref="L44:L47">
    <cfRule type="dataBar" priority="6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{7095c6d2-8a0f-4a75-90bd-085945c4cd16}</x14:id>
        </ext>
      </extLst>
    </cfRule>
  </conditionalFormatting>
  <dataValidations count="3">
    <dataValidation type="list" allowBlank="1" showInputMessage="1" showErrorMessage="1" sqref="C1">
      <formula1>部门口径!$D$4:$D$25</formula1>
    </dataValidation>
    <dataValidation type="list" allowBlank="1" showInputMessage="1" showErrorMessage="1" sqref="C2">
      <formula1>部门口径!$N$2:$W$2</formula1>
    </dataValidation>
    <dataValidation type="list" allowBlank="1" showInputMessage="1" showErrorMessage="1" sqref="C3">
      <formula1>OFFSET(INDIRECT("部门口径!N3:W8"),0,MATCH(C2,INDIRECT("部门口径!N2:W2"),0)-1,COUNTA(OFFSET(INDIRECT("部门口径!N3:W8"),0,MATCH(C2,INDIRECT("部门口径!N2:W2"),0)-1,15,1)),1)</formula1>
    </dataValidation>
  </dataValidations>
  <pageMargins left="0.7" right="0.7" top="0.75" bottom="0.75" header="0.3" footer="0.3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2f078b-9b5f-46d0-8403-c720e9160c85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L12</xm:sqref>
        </x14:conditionalFormatting>
        <x14:conditionalFormatting xmlns:xm="http://schemas.microsoft.com/office/excel/2006/main">
          <x14:cfRule type="dataBar" id="{1896a0a0-e945-456d-a0d3-4812b5e20297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L37</xm:sqref>
        </x14:conditionalFormatting>
        <x14:conditionalFormatting xmlns:xm="http://schemas.microsoft.com/office/excel/2006/main">
          <x14:cfRule type="dataBar" id="{076a46ed-8034-4477-bea7-59e7a355b161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L43</xm:sqref>
        </x14:conditionalFormatting>
        <x14:conditionalFormatting xmlns:xm="http://schemas.microsoft.com/office/excel/2006/main">
          <x14:cfRule type="dataBar" id="{5dffc88d-fcf1-4b57-a1d8-2312e8b64273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L48</xm:sqref>
        </x14:conditionalFormatting>
        <x14:conditionalFormatting xmlns:xm="http://schemas.microsoft.com/office/excel/2006/main">
          <x14:cfRule type="dataBar" id="{13d7ac94-c220-41ec-96ce-f5ce59bd701b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L49</xm:sqref>
        </x14:conditionalFormatting>
        <x14:conditionalFormatting xmlns:xm="http://schemas.microsoft.com/office/excel/2006/main">
          <x14:cfRule type="dataBar" id="{7aa2f042-894f-49bd-88e4-dcebca2c3f1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L7:L11</xm:sqref>
        </x14:conditionalFormatting>
        <x14:conditionalFormatting xmlns:xm="http://schemas.microsoft.com/office/excel/2006/main">
          <x14:cfRule type="dataBar" id="{cf421848-2661-4b9d-8b77-b3c8fb4e45d6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L13:L36</xm:sqref>
        </x14:conditionalFormatting>
        <x14:conditionalFormatting xmlns:xm="http://schemas.microsoft.com/office/excel/2006/main">
          <x14:cfRule type="dataBar" id="{0daa742f-66d2-4145-b79b-ce9ba759bab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L38:L42</xm:sqref>
        </x14:conditionalFormatting>
        <x14:conditionalFormatting xmlns:xm="http://schemas.microsoft.com/office/excel/2006/main">
          <x14:cfRule type="dataBar" id="{7095c6d2-8a0f-4a75-90bd-085945c4cd16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L44:L47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selection activeCell="F39" sqref="F39"/>
    </sheetView>
  </sheetViews>
  <sheetFormatPr defaultColWidth="9" defaultRowHeight="13.6"/>
  <cols>
    <col min="1" max="1" width="18.75" style="72" customWidth="1"/>
    <col min="2" max="2" width="17.125" style="72" customWidth="1"/>
    <col min="3" max="3" width="8.875" style="72" hidden="1" customWidth="1"/>
    <col min="4" max="4" width="12.125" style="72" hidden="1" customWidth="1"/>
    <col min="5" max="5" width="13.75" style="72" hidden="1" customWidth="1"/>
    <col min="6" max="6" width="20.375" style="72" customWidth="1"/>
    <col min="7" max="7" width="12.125" style="73" customWidth="1"/>
    <col min="8" max="8" width="19.875" style="73" customWidth="1"/>
    <col min="9" max="9" width="19.25" style="72" customWidth="1"/>
    <col min="10" max="10" width="19.25" style="73" customWidth="1"/>
    <col min="11" max="16" width="9" style="72"/>
    <col min="17" max="17" width="20.375" style="72" customWidth="1"/>
    <col min="18" max="16384" width="9" style="72"/>
  </cols>
  <sheetData>
    <row r="1" spans="1:17">
      <c r="A1" s="74" t="s">
        <v>146</v>
      </c>
      <c r="B1" s="75" t="s">
        <v>147</v>
      </c>
      <c r="C1" s="76" t="s">
        <v>148</v>
      </c>
      <c r="D1" s="76" t="s">
        <v>29</v>
      </c>
      <c r="E1" s="76" t="s">
        <v>30</v>
      </c>
      <c r="F1" s="75" t="s">
        <v>31</v>
      </c>
      <c r="G1" s="77" t="s">
        <v>149</v>
      </c>
      <c r="H1" s="78" t="s">
        <v>150</v>
      </c>
      <c r="I1" s="79" t="s">
        <v>151</v>
      </c>
      <c r="J1" s="78" t="s">
        <v>152</v>
      </c>
      <c r="K1" s="79" t="s">
        <v>153</v>
      </c>
      <c r="L1" s="79" t="s">
        <v>154</v>
      </c>
      <c r="M1" s="79" t="s">
        <v>155</v>
      </c>
      <c r="N1" s="79" t="s">
        <v>156</v>
      </c>
      <c r="O1" s="79" t="s">
        <v>157</v>
      </c>
      <c r="P1" s="79" t="s">
        <v>158</v>
      </c>
      <c r="Q1" s="79" t="s">
        <v>159</v>
      </c>
    </row>
    <row r="2" spans="1:17">
      <c r="A2" s="72" t="s">
        <v>27</v>
      </c>
      <c r="B2" s="72" t="s">
        <v>10</v>
      </c>
      <c r="G2" s="73">
        <f>SUMIFS('3-1期间费用'!$BI:$BI,'3-1期间费用'!$E:$E,F2)</f>
        <v>0</v>
      </c>
      <c r="H2" s="73">
        <f>SUMIFS('3-1期间费用'!$I:$I,'3-1期间费用'!$E:$E,F2)</f>
        <v>0</v>
      </c>
      <c r="J2" s="73">
        <f>SUM(K2:P2)</f>
        <v>0</v>
      </c>
    </row>
    <row r="3" spans="1:17">
      <c r="A3" s="72" t="s">
        <v>27</v>
      </c>
      <c r="B3" s="72" t="s">
        <v>10</v>
      </c>
      <c r="G3" s="73">
        <f>SUMIFS('3-1期间费用'!$BI:$BI,'3-1期间费用'!$E:$E,F3)</f>
        <v>0</v>
      </c>
      <c r="H3" s="73">
        <f>SUMIFS('3-1期间费用'!$I:$I,'3-1期间费用'!$E:$E,F3)</f>
        <v>0</v>
      </c>
      <c r="J3" s="73">
        <f t="shared" ref="J3:J15" si="0">SUM(K3:P3)</f>
        <v>0</v>
      </c>
    </row>
    <row r="4" spans="1:17">
      <c r="A4" s="72" t="s">
        <v>27</v>
      </c>
      <c r="B4" s="72" t="s">
        <v>10</v>
      </c>
      <c r="G4" s="73">
        <f>SUMIFS('3-1期间费用'!$BI:$BI,'3-1期间费用'!$E:$E,F4)</f>
        <v>0</v>
      </c>
      <c r="H4" s="73">
        <f>SUMIFS('3-1期间费用'!$I:$I,'3-1期间费用'!$E:$E,F4)</f>
        <v>0</v>
      </c>
      <c r="J4" s="73">
        <f t="shared" si="0"/>
        <v>0</v>
      </c>
    </row>
    <row r="5" spans="1:17">
      <c r="A5" s="72" t="s">
        <v>27</v>
      </c>
      <c r="B5" s="72" t="s">
        <v>10</v>
      </c>
      <c r="G5" s="73">
        <f>SUMIFS('3-1期间费用'!$BI:$BI,'3-1期间费用'!$E:$E,F5)</f>
        <v>0</v>
      </c>
      <c r="H5" s="73">
        <f>SUMIFS('3-1期间费用'!$I:$I,'3-1期间费用'!$E:$E,F5)</f>
        <v>0</v>
      </c>
      <c r="J5" s="73">
        <f t="shared" si="0"/>
        <v>0</v>
      </c>
    </row>
    <row r="6" spans="1:17">
      <c r="A6" s="72" t="s">
        <v>27</v>
      </c>
      <c r="B6" s="72" t="s">
        <v>10</v>
      </c>
      <c r="G6" s="73">
        <f>SUMIFS('3-1期间费用'!$BI:$BI,'3-1期间费用'!$E:$E,F6)</f>
        <v>0</v>
      </c>
      <c r="H6" s="73">
        <f>SUMIFS('3-1期间费用'!$I:$I,'3-1期间费用'!$E:$E,F6)</f>
        <v>0</v>
      </c>
      <c r="J6" s="73">
        <f t="shared" si="0"/>
        <v>0</v>
      </c>
    </row>
    <row r="7" spans="1:17">
      <c r="A7" s="72" t="s">
        <v>27</v>
      </c>
      <c r="B7" s="72" t="s">
        <v>10</v>
      </c>
      <c r="G7" s="73">
        <f>SUMIFS('3-1期间费用'!$BI:$BI,'3-1期间费用'!$E:$E,F7)</f>
        <v>0</v>
      </c>
      <c r="H7" s="73">
        <f>SUMIFS('3-1期间费用'!$I:$I,'3-1期间费用'!$E:$E,F7)</f>
        <v>0</v>
      </c>
      <c r="J7" s="73">
        <f t="shared" si="0"/>
        <v>0</v>
      </c>
    </row>
    <row r="8" spans="1:17">
      <c r="A8" s="72" t="s">
        <v>27</v>
      </c>
      <c r="B8" s="72" t="s">
        <v>10</v>
      </c>
      <c r="G8" s="73">
        <f>SUMIFS('3-1期间费用'!$BI:$BI,'3-1期间费用'!$E:$E,F8)</f>
        <v>0</v>
      </c>
      <c r="H8" s="73">
        <f>SUMIFS('3-1期间费用'!$I:$I,'3-1期间费用'!$E:$E,F8)</f>
        <v>0</v>
      </c>
      <c r="J8" s="73">
        <f t="shared" si="0"/>
        <v>0</v>
      </c>
    </row>
    <row r="9" spans="1:17">
      <c r="A9" s="72" t="s">
        <v>27</v>
      </c>
      <c r="B9" s="72" t="s">
        <v>10</v>
      </c>
      <c r="G9" s="73">
        <f>SUMIFS('3-1期间费用'!$BI:$BI,'3-1期间费用'!$E:$E,F9)</f>
        <v>0</v>
      </c>
      <c r="H9" s="73">
        <f>SUMIFS('3-1期间费用'!$I:$I,'3-1期间费用'!$E:$E,F9)</f>
        <v>0</v>
      </c>
      <c r="J9" s="73">
        <f t="shared" si="0"/>
        <v>0</v>
      </c>
    </row>
    <row r="10" spans="1:17">
      <c r="A10" s="72" t="s">
        <v>27</v>
      </c>
      <c r="B10" s="72" t="s">
        <v>10</v>
      </c>
      <c r="G10" s="73">
        <f>SUMIFS('3-1期间费用'!$BI:$BI,'3-1期间费用'!$E:$E,F10)</f>
        <v>0</v>
      </c>
      <c r="H10" s="73">
        <f>SUMIFS('3-1期间费用'!$I:$I,'3-1期间费用'!$E:$E,F10)</f>
        <v>0</v>
      </c>
      <c r="J10" s="73">
        <f t="shared" si="0"/>
        <v>0</v>
      </c>
    </row>
    <row r="11" spans="1:17">
      <c r="A11" s="72" t="s">
        <v>27</v>
      </c>
      <c r="B11" s="72" t="s">
        <v>10</v>
      </c>
      <c r="G11" s="73">
        <f>SUMIFS('3-1期间费用'!$BI:$BI,'3-1期间费用'!$E:$E,F11)</f>
        <v>0</v>
      </c>
      <c r="H11" s="73">
        <f>SUMIFS('3-1期间费用'!$I:$I,'3-1期间费用'!$E:$E,F11)</f>
        <v>0</v>
      </c>
      <c r="J11" s="73">
        <f t="shared" si="0"/>
        <v>0</v>
      </c>
    </row>
    <row r="12" spans="1:17">
      <c r="A12" s="72" t="s">
        <v>27</v>
      </c>
      <c r="B12" s="72" t="s">
        <v>10</v>
      </c>
      <c r="G12" s="73">
        <f>SUMIFS('3-1期间费用'!$BI:$BI,'3-1期间费用'!$E:$E,F12)</f>
        <v>0</v>
      </c>
      <c r="H12" s="73">
        <f>SUMIFS('3-1期间费用'!$I:$I,'3-1期间费用'!$E:$E,F12)</f>
        <v>0</v>
      </c>
      <c r="J12" s="73">
        <f t="shared" si="0"/>
        <v>0</v>
      </c>
    </row>
    <row r="13" spans="1:17">
      <c r="A13" s="72" t="s">
        <v>27</v>
      </c>
      <c r="B13" s="72" t="s">
        <v>10</v>
      </c>
      <c r="G13" s="73">
        <f>SUMIFS('3-1期间费用'!$BI:$BI,'3-1期间费用'!$E:$E,F13)</f>
        <v>0</v>
      </c>
      <c r="H13" s="73">
        <f>SUMIFS('3-1期间费用'!$I:$I,'3-1期间费用'!$E:$E,F13)</f>
        <v>0</v>
      </c>
      <c r="J13" s="73">
        <f t="shared" si="0"/>
        <v>0</v>
      </c>
    </row>
    <row r="14" spans="1:17">
      <c r="A14" s="72" t="s">
        <v>27</v>
      </c>
      <c r="B14" s="72" t="s">
        <v>10</v>
      </c>
      <c r="G14" s="73">
        <f>SUMIFS('3-1期间费用'!$BI:$BI,'3-1期间费用'!$E:$E,F14)</f>
        <v>0</v>
      </c>
      <c r="H14" s="73">
        <f>SUMIFS('3-1期间费用'!$I:$I,'3-1期间费用'!$E:$E,F14)</f>
        <v>0</v>
      </c>
      <c r="J14" s="73">
        <f t="shared" si="0"/>
        <v>0</v>
      </c>
    </row>
    <row r="15" spans="1:17">
      <c r="A15" s="72" t="s">
        <v>27</v>
      </c>
      <c r="B15" s="72" t="s">
        <v>10</v>
      </c>
      <c r="G15" s="73">
        <f>SUMIFS('3-1期间费用'!$BI:$BI,'3-1期间费用'!$E:$E,F15)</f>
        <v>0</v>
      </c>
      <c r="H15" s="73">
        <f>SUMIFS('3-1期间费用'!$I:$I,'3-1期间费用'!$E:$E,F15)</f>
        <v>0</v>
      </c>
      <c r="J15" s="73">
        <f t="shared" si="0"/>
        <v>0</v>
      </c>
    </row>
  </sheetData>
  <dataValidations count="4">
    <dataValidation type="list" allowBlank="1" showInputMessage="1" showErrorMessage="1" sqref="A2:A15">
      <formula1>部门口径!$I$34:$I$55</formula1>
    </dataValidation>
    <dataValidation type="list" allowBlank="1" showInputMessage="1" showErrorMessage="1" sqref="B2:B15">
      <formula1>部门口径!$J$34:$J$55</formula1>
    </dataValidation>
    <dataValidation type="list" allowBlank="1" showInputMessage="1" showErrorMessage="1" sqref="F2:F15">
      <formula1>部门口径!$P$34:$P$65</formula1>
    </dataValidation>
    <dataValidation type="list" allowBlank="1" showInputMessage="1" showErrorMessage="1" sqref="I2:I15">
      <formula1>部门口径!$R$34:$R$35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65"/>
  <sheetViews>
    <sheetView topLeftCell="E21" workbookViewId="0">
      <selection activeCell="R36" sqref="R36"/>
    </sheetView>
  </sheetViews>
  <sheetFormatPr defaultColWidth="9" defaultRowHeight="16.5" customHeight="1"/>
  <cols>
    <col min="1" max="1" width="2.66346153846154" style="2" customWidth="1"/>
    <col min="2" max="5" width="21" style="2" customWidth="1"/>
    <col min="6" max="6" width="9" style="3" hidden="1" customWidth="1"/>
    <col min="7" max="7" width="11" style="3" hidden="1" customWidth="1"/>
    <col min="8" max="8" width="7" style="2" customWidth="1"/>
    <col min="9" max="9" width="21.7788461538462" style="2" customWidth="1"/>
    <col min="10" max="10" width="18.7788461538462" style="2" customWidth="1"/>
    <col min="11" max="11" width="14.5576923076923" style="2" customWidth="1"/>
    <col min="12" max="12" width="15.4423076923077" style="3" customWidth="1"/>
    <col min="13" max="13" width="18.1057692307692" style="4" customWidth="1"/>
    <col min="14" max="14" width="19.4423076923077" style="2" customWidth="1"/>
    <col min="15" max="17" width="17.6634615384615" style="2" customWidth="1"/>
    <col min="18" max="18" width="21.8846153846154" style="2" customWidth="1"/>
    <col min="19" max="23" width="17.6634615384615" style="2" customWidth="1"/>
    <col min="24" max="24" width="9.22115384615385" style="2" customWidth="1"/>
    <col min="25" max="25" width="25.2211538461538" style="2" customWidth="1"/>
    <col min="26" max="26" width="15.7788461538462" style="2" customWidth="1"/>
    <col min="27" max="16384" width="9" style="2"/>
  </cols>
  <sheetData>
    <row r="1" s="1" customFormat="1" customHeight="1" spans="2:26">
      <c r="B1" s="1" t="s">
        <v>160</v>
      </c>
      <c r="F1" s="5"/>
      <c r="G1" s="5"/>
      <c r="I1" s="1" t="s">
        <v>161</v>
      </c>
      <c r="L1" s="5"/>
      <c r="M1" s="6"/>
      <c r="Y1" s="1" t="s">
        <v>162</v>
      </c>
    </row>
    <row r="2" customHeight="1" spans="2:26">
      <c r="B2" s="7" t="s">
        <v>146</v>
      </c>
      <c r="C2" s="8" t="s">
        <v>147</v>
      </c>
      <c r="D2" s="8" t="s">
        <v>163</v>
      </c>
      <c r="E2" s="9" t="s">
        <v>148</v>
      </c>
      <c r="I2" s="10" t="s">
        <v>146</v>
      </c>
      <c r="J2" s="11" t="s">
        <v>147</v>
      </c>
      <c r="K2" s="11" t="s">
        <v>163</v>
      </c>
      <c r="L2" s="12" t="s">
        <v>148</v>
      </c>
      <c r="N2" s="13" t="s">
        <v>164</v>
      </c>
      <c r="O2" s="13" t="s">
        <v>27</v>
      </c>
      <c r="P2" s="13" t="s">
        <v>165</v>
      </c>
      <c r="Q2" s="13" t="s">
        <v>166</v>
      </c>
      <c r="R2" s="13" t="s">
        <v>167</v>
      </c>
      <c r="S2" s="14" t="s">
        <v>168</v>
      </c>
      <c r="T2" s="13" t="s">
        <v>169</v>
      </c>
      <c r="U2" s="13" t="s">
        <v>170</v>
      </c>
      <c r="V2" s="13" t="s">
        <v>171</v>
      </c>
      <c r="W2" s="14" t="s">
        <v>172</v>
      </c>
      <c r="Y2" s="2" t="s">
        <v>0</v>
      </c>
      <c r="Z2" s="2" t="s">
        <v>162</v>
      </c>
    </row>
    <row r="3" customHeight="1" spans="2:26">
      <c r="B3" s="15" t="s">
        <v>172</v>
      </c>
      <c r="C3" s="16" t="s">
        <v>44</v>
      </c>
      <c r="D3" s="16" t="str">
        <f>B3</f>
        <v>总经办</v>
      </c>
      <c r="E3" s="17" t="s">
        <v>173</v>
      </c>
      <c r="I3" s="18" t="s">
        <v>27</v>
      </c>
      <c r="J3" s="19" t="s">
        <v>174</v>
      </c>
      <c r="K3" s="19" t="str">
        <f t="shared" ref="K3:K8" si="0">J3</f>
        <v>诊断原料销售部</v>
      </c>
      <c r="L3" s="20" t="s">
        <v>175</v>
      </c>
      <c r="M3" s="4" t="s">
        <v>27</v>
      </c>
      <c r="N3" s="21" t="s">
        <v>176</v>
      </c>
      <c r="O3" s="22" t="s">
        <v>176</v>
      </c>
      <c r="P3" s="22" t="s">
        <v>176</v>
      </c>
      <c r="Q3" s="22" t="s">
        <v>176</v>
      </c>
      <c r="R3" s="22" t="s">
        <v>176</v>
      </c>
      <c r="S3" s="22" t="s">
        <v>176</v>
      </c>
      <c r="T3" s="22" t="s">
        <v>176</v>
      </c>
      <c r="U3" s="22" t="s">
        <v>176</v>
      </c>
      <c r="V3" s="22" t="s">
        <v>176</v>
      </c>
      <c r="W3" s="23" t="s">
        <v>176</v>
      </c>
      <c r="Y3" s="2" t="s">
        <v>177</v>
      </c>
      <c r="Z3" s="24">
        <v>0.0110232768870776</v>
      </c>
    </row>
    <row r="4" customHeight="1" spans="2:26">
      <c r="B4" s="15" t="s">
        <v>178</v>
      </c>
      <c r="C4" s="16" t="s">
        <v>44</v>
      </c>
      <c r="D4" s="16" t="str">
        <f>B4</f>
        <v>财务部</v>
      </c>
      <c r="E4" s="17" t="s">
        <v>173</v>
      </c>
      <c r="F4" s="3" t="s">
        <v>179</v>
      </c>
      <c r="G4" s="3" t="s">
        <v>180</v>
      </c>
      <c r="I4" s="18"/>
      <c r="J4" s="25" t="s">
        <v>181</v>
      </c>
      <c r="K4" s="25" t="str">
        <f t="shared" si="0"/>
        <v>生物医药销售部</v>
      </c>
      <c r="L4" s="20" t="s">
        <v>175</v>
      </c>
      <c r="M4" s="4" t="s">
        <v>27</v>
      </c>
      <c r="N4" s="26"/>
      <c r="O4" s="27" t="s">
        <v>10</v>
      </c>
      <c r="P4" s="28" t="s">
        <v>182</v>
      </c>
      <c r="Q4" s="28" t="s">
        <v>183</v>
      </c>
      <c r="R4" s="28" t="s">
        <v>184</v>
      </c>
      <c r="S4" s="29" t="s">
        <v>177</v>
      </c>
      <c r="T4" s="28" t="s">
        <v>185</v>
      </c>
      <c r="U4" s="30" t="s">
        <v>170</v>
      </c>
      <c r="V4" s="31" t="s">
        <v>186</v>
      </c>
      <c r="W4" s="32" t="s">
        <v>172</v>
      </c>
      <c r="Y4" s="2" t="s">
        <v>178</v>
      </c>
      <c r="Z4" s="24">
        <v>0.00377373905591486</v>
      </c>
    </row>
    <row r="5" customHeight="1" spans="2:26">
      <c r="B5" s="18" t="s">
        <v>187</v>
      </c>
      <c r="C5" s="25" t="s">
        <v>44</v>
      </c>
      <c r="D5" s="25" t="str">
        <f>B5</f>
        <v>人事行政部</v>
      </c>
      <c r="E5" s="20" t="s">
        <v>173</v>
      </c>
      <c r="F5" s="3" t="s">
        <v>188</v>
      </c>
      <c r="G5" s="3" t="s">
        <v>180</v>
      </c>
      <c r="I5" s="18"/>
      <c r="J5" s="25" t="s">
        <v>189</v>
      </c>
      <c r="K5" s="25" t="str">
        <f t="shared" si="0"/>
        <v>国际业务部</v>
      </c>
      <c r="L5" s="20" t="s">
        <v>175</v>
      </c>
      <c r="M5" s="4" t="s">
        <v>27</v>
      </c>
      <c r="N5" s="26"/>
      <c r="O5" s="27" t="s">
        <v>174</v>
      </c>
      <c r="P5" s="28" t="s">
        <v>190</v>
      </c>
      <c r="Q5" s="33" t="s">
        <v>191</v>
      </c>
      <c r="R5" s="28"/>
      <c r="S5" s="29" t="s">
        <v>192</v>
      </c>
      <c r="T5" s="28" t="s">
        <v>193</v>
      </c>
      <c r="U5" s="30"/>
      <c r="V5" s="27" t="s">
        <v>187</v>
      </c>
      <c r="W5" s="27"/>
      <c r="Y5" s="2" t="s">
        <v>194</v>
      </c>
      <c r="Z5" s="24">
        <v>0.00226424343354891</v>
      </c>
    </row>
    <row r="6" customHeight="1" spans="2:26">
      <c r="B6" s="18" t="s">
        <v>194</v>
      </c>
      <c r="C6" s="25" t="s">
        <v>44</v>
      </c>
      <c r="D6" s="25" t="str">
        <f>B6</f>
        <v>采购部</v>
      </c>
      <c r="E6" s="20" t="s">
        <v>195</v>
      </c>
      <c r="F6" s="3" t="s">
        <v>179</v>
      </c>
      <c r="G6" s="3" t="s">
        <v>180</v>
      </c>
      <c r="I6" s="18"/>
      <c r="J6" s="25" t="s">
        <v>196</v>
      </c>
      <c r="K6" s="25" t="str">
        <f t="shared" si="0"/>
        <v>销售支持部</v>
      </c>
      <c r="L6" s="20" t="s">
        <v>175</v>
      </c>
      <c r="M6" s="4" t="s">
        <v>27</v>
      </c>
      <c r="N6" s="26"/>
      <c r="O6" s="27" t="s">
        <v>197</v>
      </c>
      <c r="P6" s="28"/>
      <c r="Q6" s="28" t="s">
        <v>198</v>
      </c>
      <c r="R6" s="28"/>
      <c r="S6" s="28" t="s">
        <v>199</v>
      </c>
      <c r="T6" s="28" t="s">
        <v>200</v>
      </c>
      <c r="U6" s="30"/>
      <c r="V6" s="31" t="s">
        <v>194</v>
      </c>
      <c r="W6" s="31"/>
      <c r="Y6" s="2" t="s">
        <v>193</v>
      </c>
      <c r="Z6" s="24">
        <v>0.0194914966832025</v>
      </c>
    </row>
    <row r="7" customHeight="1" spans="2:26">
      <c r="B7" s="18" t="s">
        <v>201</v>
      </c>
      <c r="C7" s="25" t="s">
        <v>44</v>
      </c>
      <c r="D7" s="25" t="str">
        <f>B7</f>
        <v>质量部</v>
      </c>
      <c r="E7" s="20" t="s">
        <v>195</v>
      </c>
      <c r="F7" s="3" t="s">
        <v>188</v>
      </c>
      <c r="G7" s="3" t="s">
        <v>180</v>
      </c>
      <c r="I7" s="18"/>
      <c r="J7" s="25" t="s">
        <v>197</v>
      </c>
      <c r="K7" s="25" t="str">
        <f t="shared" si="0"/>
        <v>市场部</v>
      </c>
      <c r="L7" s="20" t="s">
        <v>175</v>
      </c>
      <c r="M7" s="4" t="s">
        <v>27</v>
      </c>
      <c r="N7" s="34"/>
      <c r="O7" s="27" t="s">
        <v>189</v>
      </c>
      <c r="P7" s="35"/>
      <c r="Q7" s="35"/>
      <c r="R7" s="35"/>
      <c r="S7" s="35"/>
      <c r="T7" s="36" t="s">
        <v>202</v>
      </c>
      <c r="U7" s="37"/>
      <c r="V7" s="38" t="s">
        <v>178</v>
      </c>
      <c r="W7" s="38"/>
      <c r="Y7" s="2" t="s">
        <v>183</v>
      </c>
      <c r="Z7" s="24">
        <v>0.0344228054597753</v>
      </c>
    </row>
    <row r="8" customHeight="1" spans="2:26">
      <c r="B8" s="18" t="s">
        <v>203</v>
      </c>
      <c r="C8" s="25" t="s">
        <v>204</v>
      </c>
      <c r="D8" s="25" t="str">
        <f>C8</f>
        <v>原料生产部</v>
      </c>
      <c r="E8" s="20" t="s">
        <v>195</v>
      </c>
      <c r="F8" s="3" t="s">
        <v>188</v>
      </c>
      <c r="G8" s="3" t="s">
        <v>180</v>
      </c>
      <c r="I8" s="18" t="s">
        <v>165</v>
      </c>
      <c r="J8" s="39" t="s">
        <v>182</v>
      </c>
      <c r="K8" s="19" t="str">
        <f t="shared" si="0"/>
        <v>基因工程部</v>
      </c>
      <c r="L8" s="20" t="s">
        <v>205</v>
      </c>
      <c r="M8" s="4" t="s">
        <v>165</v>
      </c>
      <c r="N8" s="40"/>
      <c r="O8" s="27" t="s">
        <v>181</v>
      </c>
      <c r="P8" s="41"/>
      <c r="Q8" s="41"/>
      <c r="R8" s="41"/>
      <c r="S8" s="41"/>
      <c r="T8" s="41"/>
      <c r="U8" s="41"/>
      <c r="V8" s="42"/>
      <c r="W8" s="43"/>
      <c r="Y8" s="2" t="s">
        <v>191</v>
      </c>
      <c r="Z8" s="24">
        <v>0.0466387862294638</v>
      </c>
    </row>
    <row r="9" customHeight="1" spans="2:26">
      <c r="B9" s="18"/>
      <c r="C9" s="25" t="s">
        <v>206</v>
      </c>
      <c r="D9" s="25" t="str">
        <f>C9</f>
        <v>GMP中试车间</v>
      </c>
      <c r="E9" s="20" t="s">
        <v>195</v>
      </c>
      <c r="F9" s="3" t="s">
        <v>179</v>
      </c>
      <c r="G9" s="3" t="s">
        <v>180</v>
      </c>
      <c r="I9" s="18"/>
      <c r="J9" s="39" t="s">
        <v>190</v>
      </c>
      <c r="K9" s="19" t="str">
        <f t="shared" ref="K9:K29" si="1">J9</f>
        <v>工艺研究部</v>
      </c>
      <c r="L9" s="20" t="s">
        <v>205</v>
      </c>
      <c r="M9" s="4" t="s">
        <v>165</v>
      </c>
      <c r="O9" s="27" t="s">
        <v>196</v>
      </c>
      <c r="W9" s="3"/>
      <c r="Y9" s="2" t="s">
        <v>190</v>
      </c>
      <c r="Z9" s="24">
        <v>0.0214593283673586</v>
      </c>
    </row>
    <row r="10" customHeight="1" spans="2:26">
      <c r="B10" s="18"/>
      <c r="C10" s="25" t="s">
        <v>207</v>
      </c>
      <c r="D10" s="25" t="str">
        <f t="shared" ref="D10:D19" si="2">C10</f>
        <v>试剂生产部</v>
      </c>
      <c r="E10" s="20" t="s">
        <v>195</v>
      </c>
      <c r="F10" s="3" t="s">
        <v>188</v>
      </c>
      <c r="G10" s="3" t="s">
        <v>180</v>
      </c>
      <c r="I10" s="18"/>
      <c r="J10" s="19" t="s">
        <v>208</v>
      </c>
      <c r="K10" s="19" t="str">
        <f t="shared" si="1"/>
        <v>质量研究部</v>
      </c>
      <c r="L10" s="20" t="s">
        <v>205</v>
      </c>
      <c r="M10" s="4" t="s">
        <v>165</v>
      </c>
      <c r="Y10" s="2" t="s">
        <v>189</v>
      </c>
      <c r="Z10" s="24">
        <v>0.00377373905591486</v>
      </c>
    </row>
    <row r="11" customHeight="1" spans="2:26">
      <c r="B11" s="18"/>
      <c r="C11" s="25" t="s">
        <v>209</v>
      </c>
      <c r="D11" s="25" t="str">
        <f t="shared" si="2"/>
        <v>提取生产部</v>
      </c>
      <c r="E11" s="20" t="s">
        <v>195</v>
      </c>
      <c r="F11" s="3" t="s">
        <v>188</v>
      </c>
      <c r="G11" s="3" t="s">
        <v>180</v>
      </c>
      <c r="I11" s="18" t="s">
        <v>210</v>
      </c>
      <c r="J11" s="39" t="s">
        <v>183</v>
      </c>
      <c r="K11" s="19" t="str">
        <f t="shared" si="1"/>
        <v>分子试剂产品部</v>
      </c>
      <c r="L11" s="20" t="s">
        <v>205</v>
      </c>
      <c r="M11" s="4" t="s">
        <v>210</v>
      </c>
      <c r="O11" s="44"/>
      <c r="P11" s="44"/>
      <c r="Q11" s="44"/>
      <c r="R11" s="44"/>
      <c r="S11" s="44"/>
      <c r="T11" s="44"/>
      <c r="U11" s="44"/>
      <c r="V11" s="44"/>
      <c r="Y11" s="2" t="s">
        <v>182</v>
      </c>
      <c r="Z11" s="24">
        <v>0.0258523566802127</v>
      </c>
    </row>
    <row r="12" customHeight="1" spans="2:26">
      <c r="B12" s="18"/>
      <c r="C12" s="25" t="s">
        <v>211</v>
      </c>
      <c r="D12" s="25" t="str">
        <f t="shared" si="2"/>
        <v>宝泰仪-生产</v>
      </c>
      <c r="E12" s="20" t="s">
        <v>195</v>
      </c>
      <c r="F12" s="3" t="s">
        <v>212</v>
      </c>
      <c r="G12" s="3" t="s">
        <v>180</v>
      </c>
      <c r="I12" s="18"/>
      <c r="J12" s="39" t="s">
        <v>213</v>
      </c>
      <c r="K12" s="19" t="str">
        <f t="shared" si="1"/>
        <v>测序产品部(NGS)</v>
      </c>
      <c r="L12" s="20" t="s">
        <v>205</v>
      </c>
      <c r="M12" s="4" t="s">
        <v>210</v>
      </c>
      <c r="O12" s="44"/>
      <c r="P12" s="44"/>
      <c r="R12" s="44"/>
      <c r="S12" s="44"/>
      <c r="T12" s="44"/>
      <c r="U12" s="44"/>
      <c r="V12" s="44"/>
      <c r="Y12" s="2" t="s">
        <v>198</v>
      </c>
      <c r="Z12" s="24">
        <v>0.000239447008156826</v>
      </c>
    </row>
    <row r="13" customHeight="1" spans="2:26">
      <c r="B13" s="18" t="s">
        <v>214</v>
      </c>
      <c r="C13" s="25" t="s">
        <v>44</v>
      </c>
      <c r="D13" s="25" t="str">
        <f>B13</f>
        <v>仓库</v>
      </c>
      <c r="E13" s="20" t="s">
        <v>195</v>
      </c>
      <c r="F13" s="3" t="s">
        <v>188</v>
      </c>
      <c r="G13" s="3" t="s">
        <v>180</v>
      </c>
      <c r="I13" s="18"/>
      <c r="J13" s="39" t="s">
        <v>198</v>
      </c>
      <c r="K13" s="19" t="str">
        <f t="shared" si="1"/>
        <v>技术支持部</v>
      </c>
      <c r="L13" s="20" t="s">
        <v>205</v>
      </c>
      <c r="M13" s="4" t="s">
        <v>210</v>
      </c>
      <c r="O13" s="44"/>
      <c r="P13" s="44"/>
      <c r="R13" s="44"/>
      <c r="S13" s="44"/>
      <c r="T13" s="44"/>
      <c r="U13" s="44"/>
      <c r="V13" s="44"/>
      <c r="Y13" s="2" t="s">
        <v>192</v>
      </c>
      <c r="Z13" s="24">
        <v>0.035609974970716</v>
      </c>
    </row>
    <row r="14" customHeight="1" spans="2:26">
      <c r="B14" s="18" t="s">
        <v>165</v>
      </c>
      <c r="C14" s="25" t="s">
        <v>182</v>
      </c>
      <c r="D14" s="25" t="str">
        <f t="shared" si="2"/>
        <v>基因工程部</v>
      </c>
      <c r="E14" s="20" t="s">
        <v>205</v>
      </c>
      <c r="F14" s="3" t="s">
        <v>188</v>
      </c>
      <c r="G14" s="3" t="s">
        <v>180</v>
      </c>
      <c r="I14" s="18" t="s">
        <v>167</v>
      </c>
      <c r="J14" s="39" t="s">
        <v>184</v>
      </c>
      <c r="K14" s="19" t="str">
        <f t="shared" si="1"/>
        <v>合成生物产品部</v>
      </c>
      <c r="L14" s="20" t="s">
        <v>205</v>
      </c>
      <c r="M14" s="4" t="s">
        <v>167</v>
      </c>
      <c r="O14" s="44"/>
      <c r="P14" s="44"/>
      <c r="R14" s="44"/>
      <c r="S14" s="44"/>
      <c r="T14" s="44"/>
      <c r="U14" s="44"/>
      <c r="V14" s="44"/>
      <c r="Y14" s="2" t="s">
        <v>187</v>
      </c>
      <c r="Z14" s="24">
        <v>0.550464244793115</v>
      </c>
    </row>
    <row r="15" customHeight="1" spans="2:26">
      <c r="B15" s="18"/>
      <c r="C15" s="25" t="s">
        <v>190</v>
      </c>
      <c r="D15" s="25" t="str">
        <f t="shared" si="2"/>
        <v>工艺研究部</v>
      </c>
      <c r="E15" s="20" t="s">
        <v>205</v>
      </c>
      <c r="F15" s="3" t="s">
        <v>188</v>
      </c>
      <c r="G15" s="3" t="s">
        <v>180</v>
      </c>
      <c r="I15" s="18" t="s">
        <v>215</v>
      </c>
      <c r="J15" s="39" t="s">
        <v>177</v>
      </c>
      <c r="K15" s="39" t="str">
        <f t="shared" si="1"/>
        <v>mRNA药物产品部</v>
      </c>
      <c r="L15" s="20" t="s">
        <v>205</v>
      </c>
      <c r="M15" s="4" t="s">
        <v>215</v>
      </c>
      <c r="P15" s="44"/>
      <c r="Y15" s="2" t="s">
        <v>186</v>
      </c>
      <c r="Z15" s="24">
        <v>0.0415528486297157</v>
      </c>
    </row>
    <row r="16" customHeight="1" spans="2:26">
      <c r="B16" s="18"/>
      <c r="C16" s="25" t="s">
        <v>216</v>
      </c>
      <c r="D16" s="25" t="str">
        <f t="shared" si="2"/>
        <v>抗体项目组</v>
      </c>
      <c r="E16" s="20" t="s">
        <v>205</v>
      </c>
      <c r="F16" s="3" t="s">
        <v>188</v>
      </c>
      <c r="G16" s="3" t="s">
        <v>180</v>
      </c>
      <c r="I16" s="18"/>
      <c r="J16" s="39" t="s">
        <v>192</v>
      </c>
      <c r="K16" s="39" t="str">
        <f t="shared" si="1"/>
        <v>免疫试剂产品部</v>
      </c>
      <c r="L16" s="20" t="s">
        <v>205</v>
      </c>
      <c r="M16" s="4" t="s">
        <v>215</v>
      </c>
      <c r="P16" s="44"/>
      <c r="Y16" s="2" t="s">
        <v>185</v>
      </c>
      <c r="Z16" s="24">
        <f>3.28080239720846%+8.87%+1.71%</f>
        <v>0.138608023972085</v>
      </c>
    </row>
    <row r="17" customHeight="1" spans="2:26">
      <c r="B17" s="18" t="s">
        <v>217</v>
      </c>
      <c r="C17" s="25" t="s">
        <v>218</v>
      </c>
      <c r="D17" s="25" t="str">
        <f t="shared" si="2"/>
        <v>应用研究部</v>
      </c>
      <c r="E17" s="20" t="s">
        <v>205</v>
      </c>
      <c r="F17" s="3" t="s">
        <v>188</v>
      </c>
      <c r="G17" s="3" t="s">
        <v>180</v>
      </c>
      <c r="I17" s="18" t="s">
        <v>199</v>
      </c>
      <c r="J17" s="19" t="s">
        <v>199</v>
      </c>
      <c r="K17" s="19" t="s">
        <v>199</v>
      </c>
      <c r="L17" s="20" t="s">
        <v>205</v>
      </c>
      <c r="M17" s="4" t="s">
        <v>199</v>
      </c>
      <c r="P17" s="44"/>
      <c r="Y17" s="2" t="s">
        <v>197</v>
      </c>
      <c r="Z17" s="24">
        <v>0.00150949562236594</v>
      </c>
    </row>
    <row r="18" customHeight="1" spans="2:26">
      <c r="B18" s="18"/>
      <c r="C18" s="25" t="s">
        <v>219</v>
      </c>
      <c r="D18" s="25" t="str">
        <f t="shared" si="2"/>
        <v>提取试剂组</v>
      </c>
      <c r="E18" s="20" t="s">
        <v>205</v>
      </c>
      <c r="F18" s="3" t="s">
        <v>188</v>
      </c>
      <c r="G18" s="3" t="s">
        <v>180</v>
      </c>
      <c r="I18" s="18"/>
      <c r="J18" s="19"/>
      <c r="K18" s="19"/>
      <c r="L18" s="20"/>
      <c r="P18" s="44"/>
      <c r="Y18" s="2" t="s">
        <v>196</v>
      </c>
      <c r="Z18" s="24">
        <v>0.00301899124473188</v>
      </c>
    </row>
    <row r="19" customHeight="1" spans="2:26">
      <c r="B19" s="18"/>
      <c r="C19" s="25" t="s">
        <v>220</v>
      </c>
      <c r="D19" s="25" t="str">
        <f t="shared" si="2"/>
        <v>恒温项目组</v>
      </c>
      <c r="E19" s="20" t="s">
        <v>205</v>
      </c>
      <c r="F19" s="3" t="s">
        <v>188</v>
      </c>
      <c r="G19" s="3" t="s">
        <v>180</v>
      </c>
      <c r="I19" s="18" t="s">
        <v>221</v>
      </c>
      <c r="J19" s="19" t="s">
        <v>185</v>
      </c>
      <c r="K19" s="19" t="str">
        <f t="shared" si="1"/>
        <v>生产部</v>
      </c>
      <c r="L19" s="20" t="s">
        <v>195</v>
      </c>
      <c r="M19" s="4" t="s">
        <v>221</v>
      </c>
      <c r="P19" s="44"/>
      <c r="Y19" s="2" t="s">
        <v>174</v>
      </c>
      <c r="Z19" s="24">
        <v>0.0023</v>
      </c>
    </row>
    <row r="20" customHeight="1" spans="2:26">
      <c r="B20" s="18" t="s">
        <v>222</v>
      </c>
      <c r="C20" s="25" t="s">
        <v>44</v>
      </c>
      <c r="D20" s="25" t="str">
        <f t="shared" ref="D20:D25" si="3">B20</f>
        <v>mRNA项目部</v>
      </c>
      <c r="E20" s="20" t="s">
        <v>205</v>
      </c>
      <c r="F20" s="3" t="s">
        <v>212</v>
      </c>
      <c r="G20" s="3" t="s">
        <v>180</v>
      </c>
      <c r="I20" s="18"/>
      <c r="J20" s="19" t="s">
        <v>186</v>
      </c>
      <c r="K20" s="19" t="str">
        <f t="shared" si="1"/>
        <v>设备工程部</v>
      </c>
      <c r="L20" s="20" t="s">
        <v>173</v>
      </c>
      <c r="M20" s="4" t="s">
        <v>221</v>
      </c>
      <c r="P20" s="44"/>
      <c r="Y20" s="2" t="s">
        <v>202</v>
      </c>
      <c r="Z20" s="24">
        <v>0.0515283621119821</v>
      </c>
    </row>
    <row r="21" customHeight="1" spans="2:26">
      <c r="B21" s="18" t="s">
        <v>27</v>
      </c>
      <c r="C21" s="25" t="s">
        <v>44</v>
      </c>
      <c r="D21" s="45" t="str">
        <f t="shared" si="3"/>
        <v>营销中心</v>
      </c>
      <c r="E21" s="20" t="s">
        <v>175</v>
      </c>
      <c r="F21" s="3" t="s">
        <v>188</v>
      </c>
      <c r="G21" s="3" t="s">
        <v>180</v>
      </c>
      <c r="I21" s="18"/>
      <c r="J21" s="19" t="s">
        <v>193</v>
      </c>
      <c r="K21" s="19" t="str">
        <f t="shared" si="1"/>
        <v>仓储物流部</v>
      </c>
      <c r="L21" s="20" t="s">
        <v>195</v>
      </c>
      <c r="M21" s="4" t="s">
        <v>221</v>
      </c>
      <c r="P21" s="44"/>
      <c r="Y21" s="2" t="s">
        <v>200</v>
      </c>
      <c r="Z21" s="24">
        <v>0.00356942488623489</v>
      </c>
    </row>
    <row r="22" customHeight="1" spans="2:26">
      <c r="B22" s="46" t="s">
        <v>223</v>
      </c>
      <c r="C22" s="25" t="s">
        <v>44</v>
      </c>
      <c r="D22" s="45" t="str">
        <f t="shared" si="3"/>
        <v>宝泰仪-研发</v>
      </c>
      <c r="E22" s="20" t="s">
        <v>205</v>
      </c>
      <c r="F22" s="3" t="s">
        <v>212</v>
      </c>
      <c r="G22" s="3" t="s">
        <v>180</v>
      </c>
      <c r="I22" s="18"/>
      <c r="J22" s="19" t="s">
        <v>224</v>
      </c>
      <c r="K22" s="19" t="str">
        <f t="shared" si="1"/>
        <v>中试车间</v>
      </c>
      <c r="L22" s="20" t="s">
        <v>195</v>
      </c>
      <c r="M22" s="4" t="s">
        <v>221</v>
      </c>
      <c r="P22" s="44"/>
      <c r="Y22" s="2" t="s">
        <v>172</v>
      </c>
      <c r="Z22" s="24">
        <v>0.00301899124473188</v>
      </c>
    </row>
    <row r="23" customHeight="1" spans="2:26">
      <c r="B23" s="46" t="s">
        <v>225</v>
      </c>
      <c r="C23" s="25" t="s">
        <v>44</v>
      </c>
      <c r="D23" s="25" t="str">
        <f t="shared" si="3"/>
        <v>合成生物项目部</v>
      </c>
      <c r="E23" s="20" t="s">
        <v>205</v>
      </c>
      <c r="I23" s="18" t="s">
        <v>170</v>
      </c>
      <c r="J23" s="39" t="s">
        <v>170</v>
      </c>
      <c r="K23" s="39" t="str">
        <f t="shared" si="1"/>
        <v>宝泰仪</v>
      </c>
      <c r="L23" s="20" t="s">
        <v>205</v>
      </c>
      <c r="M23" s="4" t="s">
        <v>170</v>
      </c>
      <c r="Y23" s="2" t="s">
        <v>226</v>
      </c>
      <c r="Z23" s="2">
        <f>SUM(Z3:Z22)</f>
        <v>1.0001195763363</v>
      </c>
    </row>
    <row r="24" customHeight="1" spans="2:26">
      <c r="B24" s="46" t="s">
        <v>227</v>
      </c>
      <c r="C24" s="25" t="s">
        <v>44</v>
      </c>
      <c r="D24" s="25" t="str">
        <f t="shared" si="3"/>
        <v>HCD项目部</v>
      </c>
      <c r="E24" s="20" t="s">
        <v>205</v>
      </c>
      <c r="I24" s="18"/>
      <c r="J24" s="47"/>
      <c r="K24" s="47"/>
      <c r="L24" s="48"/>
      <c r="M24" s="4" t="s">
        <v>170</v>
      </c>
    </row>
    <row r="25" customHeight="1" spans="2:26">
      <c r="B25" s="49" t="s">
        <v>186</v>
      </c>
      <c r="C25" s="50" t="s">
        <v>44</v>
      </c>
      <c r="D25" s="50" t="str">
        <f t="shared" si="3"/>
        <v>设备工程部</v>
      </c>
      <c r="E25" s="43" t="s">
        <v>173</v>
      </c>
      <c r="F25" s="3" t="s">
        <v>188</v>
      </c>
      <c r="G25" s="3" t="s">
        <v>180</v>
      </c>
      <c r="I25" s="51" t="s">
        <v>228</v>
      </c>
      <c r="J25" s="19" t="s">
        <v>202</v>
      </c>
      <c r="K25" s="19" t="str">
        <f t="shared" si="1"/>
        <v>质检部</v>
      </c>
      <c r="L25" s="20" t="s">
        <v>195</v>
      </c>
      <c r="M25" s="4" t="s">
        <v>228</v>
      </c>
    </row>
    <row r="26" customHeight="1" spans="2:26">
      <c r="I26" s="52"/>
      <c r="J26" s="19" t="s">
        <v>200</v>
      </c>
      <c r="K26" s="19" t="str">
        <f t="shared" si="1"/>
        <v>质量保证部</v>
      </c>
      <c r="L26" s="20" t="s">
        <v>195</v>
      </c>
      <c r="M26" s="4" t="s">
        <v>228</v>
      </c>
    </row>
    <row r="27" customHeight="1" spans="2:26">
      <c r="I27" s="52"/>
      <c r="J27" s="19" t="s">
        <v>194</v>
      </c>
      <c r="K27" s="19" t="str">
        <f t="shared" si="1"/>
        <v>采购部</v>
      </c>
      <c r="L27" s="20" t="s">
        <v>195</v>
      </c>
      <c r="M27" s="4" t="s">
        <v>228</v>
      </c>
    </row>
    <row r="28" customHeight="1" spans="2:26">
      <c r="I28" s="53"/>
      <c r="J28" s="19" t="s">
        <v>178</v>
      </c>
      <c r="K28" s="19" t="str">
        <f t="shared" si="1"/>
        <v>财务部</v>
      </c>
      <c r="L28" s="20" t="s">
        <v>173</v>
      </c>
      <c r="M28" s="4" t="s">
        <v>228</v>
      </c>
    </row>
    <row r="29" customHeight="1" spans="2:26">
      <c r="I29" s="54"/>
      <c r="J29" s="55" t="s">
        <v>187</v>
      </c>
      <c r="K29" s="55" t="str">
        <f t="shared" si="1"/>
        <v>人事行政部</v>
      </c>
      <c r="L29" s="43" t="s">
        <v>173</v>
      </c>
      <c r="M29" s="4" t="s">
        <v>228</v>
      </c>
    </row>
    <row r="32" customHeight="1" spans="2:26">
      <c r="I32" s="2" t="s">
        <v>229</v>
      </c>
    </row>
    <row r="33" customHeight="1" spans="9:18">
      <c r="I33" s="56" t="s">
        <v>146</v>
      </c>
      <c r="J33" s="57" t="s">
        <v>147</v>
      </c>
      <c r="K33" s="57" t="s">
        <v>148</v>
      </c>
      <c r="L33" s="57" t="s">
        <v>230</v>
      </c>
      <c r="M33" s="58" t="s">
        <v>231</v>
      </c>
      <c r="P33" s="2" t="s">
        <v>232</v>
      </c>
    </row>
    <row r="34" customHeight="1" spans="9:18">
      <c r="I34" s="59" t="s">
        <v>27</v>
      </c>
      <c r="J34" s="27" t="s">
        <v>10</v>
      </c>
      <c r="K34" s="60" t="s">
        <v>175</v>
      </c>
      <c r="L34" s="60" t="s">
        <v>233</v>
      </c>
      <c r="M34" s="61" t="s">
        <v>234</v>
      </c>
      <c r="P34" t="s">
        <v>115</v>
      </c>
      <c r="R34" s="2" t="s">
        <v>235</v>
      </c>
    </row>
    <row r="35" customHeight="1" spans="9:18">
      <c r="I35" s="59"/>
      <c r="J35" s="27" t="s">
        <v>174</v>
      </c>
      <c r="K35" s="60" t="s">
        <v>175</v>
      </c>
      <c r="L35" s="60" t="s">
        <v>233</v>
      </c>
      <c r="M35" s="62"/>
      <c r="P35" t="s">
        <v>55</v>
      </c>
      <c r="R35" s="2" t="s">
        <v>236</v>
      </c>
    </row>
    <row r="36" customHeight="1" spans="9:18">
      <c r="I36" s="59"/>
      <c r="J36" s="27" t="s">
        <v>197</v>
      </c>
      <c r="K36" s="60" t="s">
        <v>175</v>
      </c>
      <c r="L36" s="60" t="s">
        <v>233</v>
      </c>
      <c r="M36" s="62"/>
      <c r="P36" t="s">
        <v>65</v>
      </c>
    </row>
    <row r="37" customHeight="1" spans="9:18">
      <c r="I37" s="59"/>
      <c r="J37" s="27" t="s">
        <v>189</v>
      </c>
      <c r="K37" s="60" t="s">
        <v>175</v>
      </c>
      <c r="L37" s="60" t="s">
        <v>237</v>
      </c>
      <c r="M37" s="62"/>
      <c r="P37" t="s">
        <v>70</v>
      </c>
    </row>
    <row r="38" customHeight="1" spans="9:18">
      <c r="I38" s="59"/>
      <c r="J38" s="27" t="s">
        <v>181</v>
      </c>
      <c r="K38" s="60" t="s">
        <v>175</v>
      </c>
      <c r="L38" s="60" t="s">
        <v>238</v>
      </c>
      <c r="M38" s="62"/>
      <c r="P38" t="s">
        <v>67</v>
      </c>
    </row>
    <row r="39" customHeight="1" spans="9:18">
      <c r="I39" s="59"/>
      <c r="J39" s="27" t="s">
        <v>196</v>
      </c>
      <c r="K39" s="60" t="s">
        <v>175</v>
      </c>
      <c r="L39" s="60" t="s">
        <v>239</v>
      </c>
      <c r="M39" s="63"/>
      <c r="P39" t="s">
        <v>59</v>
      </c>
    </row>
    <row r="40" customHeight="1" spans="9:18">
      <c r="I40" s="59" t="s">
        <v>165</v>
      </c>
      <c r="J40" s="27" t="s">
        <v>182</v>
      </c>
      <c r="K40" s="64" t="s">
        <v>205</v>
      </c>
      <c r="L40" s="64" t="s">
        <v>240</v>
      </c>
      <c r="M40" s="65" t="s">
        <v>234</v>
      </c>
      <c r="P40" t="s">
        <v>62</v>
      </c>
    </row>
    <row r="41" customHeight="1" spans="9:18">
      <c r="I41" s="59"/>
      <c r="J41" s="27" t="s">
        <v>190</v>
      </c>
      <c r="K41" s="64" t="s">
        <v>205</v>
      </c>
      <c r="L41" s="64" t="s">
        <v>241</v>
      </c>
      <c r="M41" s="65" t="s">
        <v>242</v>
      </c>
      <c r="P41" t="s">
        <v>101</v>
      </c>
    </row>
    <row r="42" customHeight="1" spans="9:18">
      <c r="I42" s="59" t="s">
        <v>166</v>
      </c>
      <c r="J42" s="27" t="s">
        <v>191</v>
      </c>
      <c r="K42" s="64" t="s">
        <v>205</v>
      </c>
      <c r="L42" s="64" t="s">
        <v>243</v>
      </c>
      <c r="M42" s="61" t="s">
        <v>244</v>
      </c>
      <c r="P42" t="s">
        <v>135</v>
      </c>
    </row>
    <row r="43" customHeight="1" spans="9:18">
      <c r="I43" s="59"/>
      <c r="J43" s="27" t="s">
        <v>183</v>
      </c>
      <c r="K43" s="64" t="s">
        <v>205</v>
      </c>
      <c r="L43" s="64" t="s">
        <v>245</v>
      </c>
      <c r="M43" s="62"/>
      <c r="P43" t="s">
        <v>76</v>
      </c>
    </row>
    <row r="44" customHeight="1" spans="9:18">
      <c r="I44" s="59"/>
      <c r="J44" s="27" t="s">
        <v>198</v>
      </c>
      <c r="K44" s="64" t="s">
        <v>205</v>
      </c>
      <c r="L44" s="64" t="s">
        <v>44</v>
      </c>
      <c r="M44" s="63"/>
      <c r="P44" t="s">
        <v>73</v>
      </c>
    </row>
    <row r="45" customHeight="1" spans="9:18">
      <c r="I45" s="59" t="s">
        <v>168</v>
      </c>
      <c r="J45" s="27" t="s">
        <v>177</v>
      </c>
      <c r="K45" s="64" t="s">
        <v>205</v>
      </c>
      <c r="L45" s="64" t="s">
        <v>246</v>
      </c>
      <c r="M45" s="61" t="s">
        <v>242</v>
      </c>
      <c r="P45" t="s">
        <v>78</v>
      </c>
    </row>
    <row r="46" customHeight="1" spans="9:18">
      <c r="I46" s="59"/>
      <c r="J46" s="27" t="s">
        <v>192</v>
      </c>
      <c r="K46" s="64" t="s">
        <v>205</v>
      </c>
      <c r="L46" s="64" t="s">
        <v>247</v>
      </c>
      <c r="M46" s="63"/>
      <c r="P46" t="s">
        <v>125</v>
      </c>
    </row>
    <row r="47" customHeight="1" spans="9:18">
      <c r="I47" s="59"/>
      <c r="J47" s="27" t="s">
        <v>199</v>
      </c>
      <c r="K47" s="64" t="s">
        <v>205</v>
      </c>
      <c r="L47" s="64" t="s">
        <v>248</v>
      </c>
      <c r="M47" s="65" t="s">
        <v>234</v>
      </c>
      <c r="P47" t="s">
        <v>127</v>
      </c>
    </row>
    <row r="48" customHeight="1" spans="9:18">
      <c r="I48" s="66" t="s">
        <v>169</v>
      </c>
      <c r="J48" s="27" t="s">
        <v>185</v>
      </c>
      <c r="K48" s="64" t="s">
        <v>195</v>
      </c>
      <c r="L48" s="64" t="s">
        <v>249</v>
      </c>
      <c r="M48" s="61" t="s">
        <v>250</v>
      </c>
      <c r="P48" t="s">
        <v>138</v>
      </c>
    </row>
    <row r="49" customHeight="1" spans="9:24">
      <c r="I49" s="67"/>
      <c r="J49" s="27" t="s">
        <v>193</v>
      </c>
      <c r="K49" s="64" t="s">
        <v>195</v>
      </c>
      <c r="L49" s="64" t="s">
        <v>251</v>
      </c>
      <c r="M49" s="62"/>
      <c r="P49" t="s">
        <v>48</v>
      </c>
    </row>
    <row r="50" customHeight="1" spans="9:24">
      <c r="I50" s="67"/>
      <c r="J50" s="27" t="s">
        <v>200</v>
      </c>
      <c r="K50" s="64" t="s">
        <v>195</v>
      </c>
      <c r="L50" s="64" t="s">
        <v>252</v>
      </c>
      <c r="M50" s="62"/>
      <c r="P50" t="s">
        <v>14</v>
      </c>
    </row>
    <row r="51" customHeight="1" spans="9:24">
      <c r="I51" s="68"/>
      <c r="J51" s="27" t="s">
        <v>202</v>
      </c>
      <c r="K51" s="64" t="s">
        <v>195</v>
      </c>
      <c r="L51" s="64" t="s">
        <v>253</v>
      </c>
      <c r="M51" s="63"/>
      <c r="P51" t="s">
        <v>109</v>
      </c>
    </row>
    <row r="52" customHeight="1" spans="9:24">
      <c r="I52" s="59" t="s">
        <v>171</v>
      </c>
      <c r="J52" s="27" t="s">
        <v>186</v>
      </c>
      <c r="K52" s="64" t="s">
        <v>195</v>
      </c>
      <c r="L52" s="64" t="s">
        <v>254</v>
      </c>
      <c r="M52" s="65" t="s">
        <v>242</v>
      </c>
      <c r="P52" t="s">
        <v>82</v>
      </c>
    </row>
    <row r="53" customHeight="1" spans="9:24">
      <c r="I53" s="59"/>
      <c r="J53" s="27" t="s">
        <v>187</v>
      </c>
      <c r="K53" s="64" t="s">
        <v>173</v>
      </c>
      <c r="L53" s="64" t="s">
        <v>255</v>
      </c>
      <c r="M53" s="65" t="s">
        <v>234</v>
      </c>
      <c r="P53" t="s">
        <v>43</v>
      </c>
      <c r="U53" s="13"/>
      <c r="V53" s="13"/>
      <c r="W53" s="13"/>
      <c r="X53" s="13"/>
    </row>
    <row r="54" customHeight="1" spans="9:24">
      <c r="I54" s="59"/>
      <c r="J54" s="27" t="s">
        <v>194</v>
      </c>
      <c r="K54" s="64" t="s">
        <v>195</v>
      </c>
      <c r="L54" s="64" t="s">
        <v>256</v>
      </c>
      <c r="M54" s="65" t="s">
        <v>242</v>
      </c>
      <c r="P54" t="s">
        <v>111</v>
      </c>
    </row>
    <row r="55" customHeight="1" spans="9:24">
      <c r="I55" s="69"/>
      <c r="J55" s="38" t="s">
        <v>178</v>
      </c>
      <c r="K55" s="70" t="s">
        <v>173</v>
      </c>
      <c r="L55" s="70" t="s">
        <v>257</v>
      </c>
      <c r="M55" s="71" t="s">
        <v>234</v>
      </c>
      <c r="P55" t="s">
        <v>50</v>
      </c>
    </row>
    <row r="56" customHeight="1" spans="9:24">
      <c r="P56" t="s">
        <v>104</v>
      </c>
    </row>
    <row r="57" customHeight="1" spans="9:24">
      <c r="P57" t="s">
        <v>11</v>
      </c>
    </row>
    <row r="58" customHeight="1" spans="9:24">
      <c r="P58" t="s">
        <v>98</v>
      </c>
    </row>
    <row r="59" customHeight="1" spans="9:24">
      <c r="P59" t="s">
        <v>51</v>
      </c>
    </row>
    <row r="60" customHeight="1" spans="9:24">
      <c r="P60" t="s">
        <v>80</v>
      </c>
    </row>
    <row r="61" customHeight="1" spans="9:24">
      <c r="P61" t="s">
        <v>92</v>
      </c>
    </row>
    <row r="62" customHeight="1" spans="9:24">
      <c r="P62" t="s">
        <v>94</v>
      </c>
    </row>
    <row r="63" customHeight="1" spans="9:24">
      <c r="P63" t="s">
        <v>86</v>
      </c>
    </row>
    <row r="64" customHeight="1" spans="9:24">
      <c r="P64" t="s">
        <v>89</v>
      </c>
    </row>
    <row r="65" customHeight="1" spans="16:16">
      <c r="P65" t="s">
        <v>47</v>
      </c>
    </row>
  </sheetData>
  <mergeCells count="19">
    <mergeCell ref="B8:B12"/>
    <mergeCell ref="B14:B16"/>
    <mergeCell ref="B17:B19"/>
    <mergeCell ref="I3:I7"/>
    <mergeCell ref="I8:I10"/>
    <mergeCell ref="I11:I13"/>
    <mergeCell ref="I15:I16"/>
    <mergeCell ref="I19:I22"/>
    <mergeCell ref="I25:I29"/>
    <mergeCell ref="I34:I39"/>
    <mergeCell ref="I40:I41"/>
    <mergeCell ref="I42:I44"/>
    <mergeCell ref="I45:I47"/>
    <mergeCell ref="I48:I51"/>
    <mergeCell ref="I52:I55"/>
    <mergeCell ref="M34:M39"/>
    <mergeCell ref="M42:M44"/>
    <mergeCell ref="M45:M46"/>
    <mergeCell ref="M48:M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异常项目分析明细</vt:lpstr>
      <vt:lpstr>3-1期间费用</vt:lpstr>
      <vt:lpstr>2026年7-12月预算修改明细</vt:lpstr>
      <vt:lpstr>部门口径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杨啸</dc:creator>
  <cp:lastModifiedBy>刘新元</cp:lastModifiedBy>
  <dcterms:created xsi:type="dcterms:W3CDTF">2020-11-12T02:05:00Z</dcterms:created>
  <dcterms:modified xsi:type="dcterms:W3CDTF">2026-07-16T18:34:30Z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0B1C7D9129DBC51BECB2586A87EF966F_43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